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080" yWindow="-120" windowWidth="19440" windowHeight="13740"/>
  </bookViews>
  <sheets>
    <sheet name="Biblioteche fiorentine_pv 20758" sheetId="1" r:id="rId1"/>
  </sheets>
  <calcPr calcId="181029"/>
</workbook>
</file>

<file path=xl/calcChain.xml><?xml version="1.0" encoding="utf-8"?>
<calcChain xmlns="http://schemas.openxmlformats.org/spreadsheetml/2006/main">
  <c r="I76" i="1"/>
</calcChain>
</file>

<file path=xl/sharedStrings.xml><?xml version="1.0" encoding="utf-8"?>
<sst xmlns="http://schemas.openxmlformats.org/spreadsheetml/2006/main" count="272" uniqueCount="147">
  <si>
    <t>TITOLO</t>
  </si>
  <si>
    <t>EDITORE</t>
  </si>
  <si>
    <t>ISSN/ISBN</t>
  </si>
  <si>
    <t>PERIODICITA'</t>
  </si>
  <si>
    <t>DA ANNO</t>
  </si>
  <si>
    <t>A ANNO</t>
  </si>
  <si>
    <t>FORMATO</t>
  </si>
  <si>
    <t>IMPONIBILE</t>
  </si>
  <si>
    <t>IVA su Onl o Servizi</t>
  </si>
  <si>
    <t>TOTALE FINALE</t>
  </si>
  <si>
    <t>TOTALE</t>
  </si>
  <si>
    <t>Numero PV</t>
  </si>
  <si>
    <t>ANDERSEN</t>
  </si>
  <si>
    <t>FEGUAGISKIA STUDIOS</t>
  </si>
  <si>
    <t xml:space="preserve">ISSN: </t>
  </si>
  <si>
    <t>PRINT</t>
  </si>
  <si>
    <t>ART &amp; DOSSIER</t>
  </si>
  <si>
    <t>GIUNTI EDITORE SPA</t>
  </si>
  <si>
    <t xml:space="preserve">ISSN: 03940179            </t>
  </si>
  <si>
    <t>PRINT+FREE ONLINE</t>
  </si>
  <si>
    <t>ARTE</t>
  </si>
  <si>
    <t>CAIRO EDITORE SPA</t>
  </si>
  <si>
    <t xml:space="preserve">ISSN: 11225858            </t>
  </si>
  <si>
    <t>ARTRIBUNE</t>
  </si>
  <si>
    <t>ARTRIBUNE SRL</t>
  </si>
  <si>
    <t>BIBLIOTECHE OGGI</t>
  </si>
  <si>
    <t>EDITRICE BIBLIOGRAFICA SRL</t>
  </si>
  <si>
    <t xml:space="preserve">ISSN: 03928586            </t>
  </si>
  <si>
    <t>CASABELLA</t>
  </si>
  <si>
    <t>DIRECT CHANNEL - GRANDI CLIENTI</t>
  </si>
  <si>
    <t xml:space="preserve">ISSN: 00087181            </t>
  </si>
  <si>
    <t>CIAK</t>
  </si>
  <si>
    <t>COSMO</t>
  </si>
  <si>
    <t>CULTURA</t>
  </si>
  <si>
    <t>SOCIETA' EDITRICE IL MULINO S.P.A. - REPARTO ABBONAMENTI</t>
  </si>
  <si>
    <t>DOMUS</t>
  </si>
  <si>
    <t>EDITORIALE DOMUS SPA</t>
  </si>
  <si>
    <t xml:space="preserve">ISSN: 00125377            </t>
  </si>
  <si>
    <t>ERODOTO108</t>
  </si>
  <si>
    <t>BOTTEGA ERRANTE EDIZIONI SRL</t>
  </si>
  <si>
    <t>GENESIS RIVISTA DELLA SOCIETA ITALIANA DELLE STORICHE</t>
  </si>
  <si>
    <t>VIELLA SRL</t>
  </si>
  <si>
    <t xml:space="preserve">ISSN: 15949281            </t>
  </si>
  <si>
    <t>GIORNALE DELL'ARTE</t>
  </si>
  <si>
    <t>ALLEMANDI UFFICIO ABBONAMENTI</t>
  </si>
  <si>
    <t xml:space="preserve">ISSN: 03940543            </t>
  </si>
  <si>
    <t>INDICE DEI LIBRI DEL MESE</t>
  </si>
  <si>
    <t>NUOVO INDICE SRL</t>
  </si>
  <si>
    <t xml:space="preserve">ISSN: 03933903            </t>
  </si>
  <si>
    <t>LEGGENDARIA</t>
  </si>
  <si>
    <t>DITTA CRISPINO / LEGGENDARIA PERIODICO CULTURALE</t>
  </si>
  <si>
    <t>LEGGERE TUTTI</t>
  </si>
  <si>
    <t>LEGGERE TUTTI SOCIETA COOPERATIVA</t>
  </si>
  <si>
    <t>LIMES</t>
  </si>
  <si>
    <t xml:space="preserve">ISSN: 11249048            </t>
  </si>
  <si>
    <t>LINGUA NOSTRA</t>
  </si>
  <si>
    <t>EDITORIALE LE LETTERE SRL</t>
  </si>
  <si>
    <t xml:space="preserve">ISSN: 00243868            </t>
  </si>
  <si>
    <t>MANI DI FATA</t>
  </si>
  <si>
    <t>MANI DI FATA SRL</t>
  </si>
  <si>
    <t>MIND MENTE &amp; CERVELLO</t>
  </si>
  <si>
    <t xml:space="preserve">ISSN: 17220726            </t>
  </si>
  <si>
    <t>NEW YORKER</t>
  </si>
  <si>
    <t>NEW YORKER MAGAZINE INC.</t>
  </si>
  <si>
    <t>PARAGONE ARTE</t>
  </si>
  <si>
    <t>MANDRAGORA SRL</t>
  </si>
  <si>
    <t xml:space="preserve">ISSN: 11204737            </t>
  </si>
  <si>
    <t>PARAGONE LETTERATURA</t>
  </si>
  <si>
    <t xml:space="preserve">ISSN: 11204745            </t>
  </si>
  <si>
    <t>PASSATO &amp; PRESENTE</t>
  </si>
  <si>
    <t>FRANCO ANGELI SRL</t>
  </si>
  <si>
    <t xml:space="preserve">ISSN: 11200650            </t>
  </si>
  <si>
    <t>PC PROFESSIONALE</t>
  </si>
  <si>
    <t xml:space="preserve">ISSN: 11221984            </t>
  </si>
  <si>
    <t>POESIA</t>
  </si>
  <si>
    <t>IF IDEE EDITORIALI FELTRINELLI</t>
  </si>
  <si>
    <t xml:space="preserve">ISSN: 11234849            </t>
  </si>
  <si>
    <t>QUADERNI DEL CIRCOLO ROSSELLI QCR</t>
  </si>
  <si>
    <t>PACINI EDITORE SRL</t>
  </si>
  <si>
    <t xml:space="preserve">ISSN: 11239700            </t>
  </si>
  <si>
    <t>QUADERNI DI STORIA</t>
  </si>
  <si>
    <t>DEDALO LITOSTAMPA SRL</t>
  </si>
  <si>
    <t xml:space="preserve">ISSN: 03916936            </t>
  </si>
  <si>
    <t>RASSEGNA STORICA TOSCANA</t>
  </si>
  <si>
    <t>CASA EDITRICE LEO S. OLSCHKI</t>
  </si>
  <si>
    <t xml:space="preserve">ISSN: 00339881            </t>
  </si>
  <si>
    <t>RICERCHE STORICHE</t>
  </si>
  <si>
    <t xml:space="preserve">ISSN: 0392162X            </t>
  </si>
  <si>
    <t>SPUNK LO</t>
  </si>
  <si>
    <t>CORSO BACCHILEGA CCOP DI GIORNALISTI</t>
  </si>
  <si>
    <t>STUDI STORICI</t>
  </si>
  <si>
    <t>CAROCCI EDITORE SPA UFFICIO ABBONAMENTI</t>
  </si>
  <si>
    <t xml:space="preserve">ISSN: 00393037            </t>
  </si>
  <si>
    <t>AAM TERRA NUOVA</t>
  </si>
  <si>
    <t>EDITRICE AAM TERRA NUOVA SRL</t>
  </si>
  <si>
    <t>TIME</t>
  </si>
  <si>
    <t>TIME WARNER PUBLISHING BV AGENT ID 208</t>
  </si>
  <si>
    <t xml:space="preserve">ISSN: 0040781X            </t>
  </si>
  <si>
    <t>TOPOLINO</t>
  </si>
  <si>
    <t>VERNACOLIERE</t>
  </si>
  <si>
    <t>IL VERNACOLIERE</t>
  </si>
  <si>
    <t>WOMEN LANGUAGE LITERATURE IN ITALY</t>
  </si>
  <si>
    <t>FABRIZIO SERRA EDITORE SRL</t>
  </si>
  <si>
    <t xml:space="preserve">ISSN: 26121328            </t>
  </si>
  <si>
    <t>INCHIESTE ALTROCONSUMO + INNOVA</t>
  </si>
  <si>
    <t>ALTROCONSUMO EDIZIONI SRL</t>
  </si>
  <si>
    <t>STUDIO</t>
  </si>
  <si>
    <t>OKIDO</t>
  </si>
  <si>
    <t>DOODLE PRODUCTIONS LTD</t>
  </si>
  <si>
    <t>SPEAK UP</t>
  </si>
  <si>
    <t xml:space="preserve">ISSN: 01042238            </t>
  </si>
  <si>
    <t>DOVE</t>
  </si>
  <si>
    <t>RCS MEDIAGROUP S.P.A RIVISTE</t>
  </si>
  <si>
    <t xml:space="preserve">ISSN: 11211792            </t>
  </si>
  <si>
    <t>ECONOMIST THE</t>
  </si>
  <si>
    <t>ECONOMIST PUBLICATIONS LTD. SUBSCRIPTION DEPARTMENT</t>
  </si>
  <si>
    <t xml:space="preserve">ISSN: 00130613            </t>
  </si>
  <si>
    <t>EXPRESS</t>
  </si>
  <si>
    <t>L' EXPRESS INTERNATIONAL ABONNEMENTS</t>
  </si>
  <si>
    <t xml:space="preserve">ISSN: 02459949            </t>
  </si>
  <si>
    <t>FOTOGRAFO</t>
  </si>
  <si>
    <t>SPREA SPA</t>
  </si>
  <si>
    <t>INFANZIA</t>
  </si>
  <si>
    <t>BAMBINI S.R.L.</t>
  </si>
  <si>
    <t xml:space="preserve">ISSN: 03902420            </t>
  </si>
  <si>
    <t>RIVISTA DEL CINEMATOGRAFO &amp; DELLA COMUNICAZIONE SOCIALE</t>
  </si>
  <si>
    <t>FONDAZIONE ENTE DELLO SPETTACOLO</t>
  </si>
  <si>
    <t xml:space="preserve">ISSN: 18275184            </t>
  </si>
  <si>
    <t>LUZIANA</t>
  </si>
  <si>
    <t xml:space="preserve">ISSN: 25326376            </t>
  </si>
  <si>
    <t>REVUE DESSINNEE ITALIA</t>
  </si>
  <si>
    <t>ALTROCONSUMO INCHIESTE FORMERLY ALTROCONSUMO</t>
  </si>
  <si>
    <t xml:space="preserve">ISSN: 03925722            </t>
  </si>
  <si>
    <t>AIB STUDI (QUOTA ASSOCIATIVA + BOLLETTINO) ASSOCIAZIONE ITALIANA BIBLIOTECHE AIB</t>
  </si>
  <si>
    <t>ASSOCIAZIONE ITALIANA BIBLIOTECHE AIB</t>
  </si>
  <si>
    <t xml:space="preserve">ISSN: 11211490            </t>
  </si>
  <si>
    <t>QUOTA ASSOCIATIVA ANAI</t>
  </si>
  <si>
    <t>ASSOCIAZIONE NAZIONALE ARCHIVISTICA ITALIANA ANAI</t>
  </si>
  <si>
    <t>BOLLETTINO ICR ISTITUTO CENTRALE PER IL RESTAURO - SOSPESA</t>
  </si>
  <si>
    <t>NARDINI PRESS SRL</t>
  </si>
  <si>
    <t xml:space="preserve">ISSN: 15942562            </t>
  </si>
  <si>
    <t>MUSICA</t>
  </si>
  <si>
    <t>ZECCHINI EDITORE</t>
  </si>
  <si>
    <t xml:space="preserve">ISSN: 03925544            </t>
  </si>
  <si>
    <t>MICROMEGA</t>
  </si>
  <si>
    <t>MICROMEGA EDIZIONI IMPRESA SOCIALE SRL</t>
  </si>
  <si>
    <t>ISSN: 03947378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</si>
</sst>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&quot;€&quot;\ #,##0.00"/>
    <numFmt numFmtId="165" formatCode="_-* #,##0.00\ [$€-410]_-;\-* #,##0.00\ [$€-410]_-;_-* &quot;-&quot;??\ [$€-410]_-;_-@_-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44" fontId="4" fillId="0" borderId="4" xfId="0" applyNumberFormat="1" applyFont="1" applyBorder="1"/>
    <xf numFmtId="44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5" fillId="4" borderId="5" xfId="2" applyBorder="1" applyAlignment="1">
      <alignment horizontal="center" vertical="center" wrapText="1"/>
    </xf>
    <xf numFmtId="0" fontId="5" fillId="4" borderId="6" xfId="2" applyBorder="1" applyAlignment="1">
      <alignment horizontal="center" vertical="center" wrapText="1"/>
    </xf>
    <xf numFmtId="49" fontId="5" fillId="4" borderId="6" xfId="2" applyNumberFormat="1" applyBorder="1" applyAlignment="1">
      <alignment horizontal="center" vertical="center" wrapText="1"/>
    </xf>
    <xf numFmtId="165" fontId="5" fillId="4" borderId="6" xfId="2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1" fillId="0" borderId="9" xfId="1" applyNumberFormat="1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ore non valido" xfId="2" builtinId="27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6"/>
  <sheetViews>
    <sheetView tabSelected="1" topLeftCell="A66" workbookViewId="0">
      <selection activeCell="M76" sqref="M76"/>
    </sheetView>
  </sheetViews>
  <sheetFormatPr defaultRowHeight="15"/>
  <cols>
    <col min="2" max="2" width="19" customWidth="1"/>
    <col min="3" max="3" width="19.28515625" customWidth="1"/>
    <col min="4" max="4" width="10" bestFit="1" customWidth="1"/>
    <col min="5" max="5" width="8.7109375" customWidth="1"/>
    <col min="6" max="8" width="8.5703125" customWidth="1"/>
    <col min="9" max="9" width="16" customWidth="1"/>
    <col min="10" max="10" width="5.5703125" customWidth="1"/>
    <col min="11" max="11" width="17.28515625" customWidth="1"/>
    <col min="12" max="12" width="12.140625" customWidth="1"/>
    <col min="13" max="13" width="16.28515625" bestFit="1" customWidth="1"/>
  </cols>
  <sheetData>
    <row r="1" spans="1:256" s="7" customFormat="1" ht="90">
      <c r="A1" s="1" t="s">
        <v>11</v>
      </c>
      <c r="B1" s="1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5" t="s">
        <v>8</v>
      </c>
      <c r="K1" s="5" t="s">
        <v>9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5.75" thickBot="1"/>
    <row r="3" spans="1:256" s="17" customFormat="1" ht="71.25" customHeight="1" thickBot="1">
      <c r="A3" s="13">
        <v>20758</v>
      </c>
      <c r="B3" s="13" t="s">
        <v>12</v>
      </c>
      <c r="C3" s="14" t="s">
        <v>13</v>
      </c>
      <c r="D3" s="15" t="s">
        <v>14</v>
      </c>
      <c r="E3" s="14">
        <v>10</v>
      </c>
      <c r="F3" s="14">
        <v>2023</v>
      </c>
      <c r="G3" s="14">
        <v>2023</v>
      </c>
      <c r="H3" s="14" t="s">
        <v>15</v>
      </c>
      <c r="I3" s="16">
        <v>78.259799999999998</v>
      </c>
      <c r="J3" s="16">
        <v>0</v>
      </c>
      <c r="K3" s="16">
        <v>78.259799999999998</v>
      </c>
      <c r="M3" s="18"/>
      <c r="N3" s="19"/>
    </row>
    <row r="4" spans="1:256" ht="45.75" thickBot="1">
      <c r="A4" s="13">
        <v>20758</v>
      </c>
      <c r="B4" s="13" t="s">
        <v>16</v>
      </c>
      <c r="C4" s="14" t="s">
        <v>17</v>
      </c>
      <c r="D4" s="15" t="s">
        <v>18</v>
      </c>
      <c r="E4" s="14">
        <v>11</v>
      </c>
      <c r="F4" s="14">
        <v>2023</v>
      </c>
      <c r="G4" s="14">
        <v>2023</v>
      </c>
      <c r="H4" s="14" t="s">
        <v>19</v>
      </c>
      <c r="I4" s="16">
        <v>74.900000000000006</v>
      </c>
      <c r="J4" s="16">
        <v>0</v>
      </c>
      <c r="K4" s="16">
        <v>74.900000000000006</v>
      </c>
    </row>
    <row r="5" spans="1:256" ht="30.75" thickBot="1">
      <c r="A5" s="13">
        <v>20758</v>
      </c>
      <c r="B5" s="13" t="s">
        <v>20</v>
      </c>
      <c r="C5" s="14" t="s">
        <v>21</v>
      </c>
      <c r="D5" s="15" t="s">
        <v>22</v>
      </c>
      <c r="E5" s="14">
        <v>0</v>
      </c>
      <c r="F5" s="14">
        <v>2023</v>
      </c>
      <c r="G5" s="14">
        <v>2023</v>
      </c>
      <c r="H5" s="14" t="s">
        <v>15</v>
      </c>
      <c r="I5" s="16">
        <v>43.87</v>
      </c>
      <c r="J5" s="16">
        <v>0</v>
      </c>
      <c r="K5" s="16">
        <v>43.87</v>
      </c>
      <c r="O5" s="12"/>
    </row>
    <row r="6" spans="1:256" ht="34.5" customHeight="1" thickBot="1">
      <c r="A6" s="13">
        <v>20758</v>
      </c>
      <c r="B6" s="13" t="s">
        <v>23</v>
      </c>
      <c r="C6" s="14" t="s">
        <v>24</v>
      </c>
      <c r="D6" s="15" t="s">
        <v>14</v>
      </c>
      <c r="E6" s="14">
        <v>6</v>
      </c>
      <c r="F6" s="14">
        <v>2023</v>
      </c>
      <c r="G6" s="14">
        <v>2023</v>
      </c>
      <c r="H6" s="14" t="s">
        <v>15</v>
      </c>
      <c r="I6" s="16">
        <v>44.233800000000002</v>
      </c>
      <c r="J6" s="16">
        <v>0</v>
      </c>
      <c r="K6" s="16">
        <v>44.233800000000002</v>
      </c>
    </row>
    <row r="7" spans="1:256" ht="30.75" thickBot="1">
      <c r="A7" s="13">
        <v>20758</v>
      </c>
      <c r="B7" s="13" t="s">
        <v>25</v>
      </c>
      <c r="C7" s="14" t="s">
        <v>26</v>
      </c>
      <c r="D7" s="15" t="s">
        <v>27</v>
      </c>
      <c r="E7" s="14">
        <v>10</v>
      </c>
      <c r="F7" s="14">
        <v>2023</v>
      </c>
      <c r="G7" s="14">
        <v>2023</v>
      </c>
      <c r="H7" s="14" t="s">
        <v>15</v>
      </c>
      <c r="I7" s="16">
        <v>165.85</v>
      </c>
      <c r="J7" s="16">
        <v>0</v>
      </c>
      <c r="K7" s="16">
        <v>165.85</v>
      </c>
    </row>
    <row r="8" spans="1:256" ht="45.75" thickBot="1">
      <c r="A8" s="13">
        <v>20758</v>
      </c>
      <c r="B8" s="13" t="s">
        <v>28</v>
      </c>
      <c r="C8" s="14" t="s">
        <v>29</v>
      </c>
      <c r="D8" s="15" t="s">
        <v>30</v>
      </c>
      <c r="E8" s="14">
        <v>12</v>
      </c>
      <c r="F8" s="14">
        <v>2023</v>
      </c>
      <c r="G8" s="14">
        <v>2023</v>
      </c>
      <c r="H8" s="14" t="s">
        <v>19</v>
      </c>
      <c r="I8" s="16">
        <v>86.349000000000004</v>
      </c>
      <c r="J8" s="16">
        <v>0</v>
      </c>
      <c r="K8" s="16">
        <v>86.349000000000004</v>
      </c>
    </row>
    <row r="9" spans="1:256" ht="45.75" thickBot="1">
      <c r="A9" s="13">
        <v>20758</v>
      </c>
      <c r="B9" s="13" t="s">
        <v>31</v>
      </c>
      <c r="C9" s="14" t="s">
        <v>29</v>
      </c>
      <c r="D9" s="15" t="s">
        <v>14</v>
      </c>
      <c r="E9" s="14">
        <v>12</v>
      </c>
      <c r="F9" s="14">
        <v>2023</v>
      </c>
      <c r="G9" s="14">
        <v>2023</v>
      </c>
      <c r="H9" s="14" t="s">
        <v>19</v>
      </c>
      <c r="I9" s="16">
        <v>31.885999999999999</v>
      </c>
      <c r="J9" s="16">
        <v>0</v>
      </c>
      <c r="K9" s="16">
        <v>31.885999999999999</v>
      </c>
    </row>
    <row r="10" spans="1:256" ht="45.75" thickBot="1">
      <c r="A10" s="13">
        <v>20758</v>
      </c>
      <c r="B10" s="13" t="s">
        <v>32</v>
      </c>
      <c r="C10" s="14" t="s">
        <v>29</v>
      </c>
      <c r="D10" s="15" t="s">
        <v>14</v>
      </c>
      <c r="E10" s="14">
        <v>12</v>
      </c>
      <c r="F10" s="14">
        <v>2023</v>
      </c>
      <c r="G10" s="14">
        <v>2023</v>
      </c>
      <c r="H10" s="14" t="s">
        <v>19</v>
      </c>
      <c r="I10" s="16">
        <v>96.3</v>
      </c>
      <c r="J10" s="16">
        <v>0</v>
      </c>
      <c r="K10" s="16">
        <v>96.3</v>
      </c>
    </row>
    <row r="11" spans="1:256" ht="60.75" thickBot="1">
      <c r="A11" s="13">
        <v>20758</v>
      </c>
      <c r="B11" s="13" t="s">
        <v>33</v>
      </c>
      <c r="C11" s="14" t="s">
        <v>34</v>
      </c>
      <c r="D11" s="15" t="s">
        <v>14</v>
      </c>
      <c r="E11" s="14">
        <v>3</v>
      </c>
      <c r="F11" s="14">
        <v>2023</v>
      </c>
      <c r="G11" s="14">
        <v>2023</v>
      </c>
      <c r="H11" s="14" t="s">
        <v>15</v>
      </c>
      <c r="I11" s="16">
        <v>108.07</v>
      </c>
      <c r="J11" s="16">
        <v>0</v>
      </c>
      <c r="K11" s="16">
        <v>108.07</v>
      </c>
    </row>
    <row r="12" spans="1:256" ht="45.75" thickBot="1">
      <c r="A12" s="13">
        <v>20758</v>
      </c>
      <c r="B12" s="13" t="s">
        <v>35</v>
      </c>
      <c r="C12" s="14" t="s">
        <v>36</v>
      </c>
      <c r="D12" s="15" t="s">
        <v>37</v>
      </c>
      <c r="E12" s="14">
        <v>11</v>
      </c>
      <c r="F12" s="14">
        <v>2023</v>
      </c>
      <c r="G12" s="14">
        <v>2023</v>
      </c>
      <c r="H12" s="14" t="s">
        <v>19</v>
      </c>
      <c r="I12" s="16">
        <v>84.951580000000007</v>
      </c>
      <c r="J12" s="16">
        <v>0</v>
      </c>
      <c r="K12" s="16">
        <v>84.951580000000007</v>
      </c>
    </row>
    <row r="13" spans="1:256" ht="30.75" thickBot="1">
      <c r="A13" s="13">
        <v>20758</v>
      </c>
      <c r="B13" s="13" t="s">
        <v>38</v>
      </c>
      <c r="C13" s="14" t="s">
        <v>39</v>
      </c>
      <c r="D13" s="15" t="s">
        <v>14</v>
      </c>
      <c r="E13" s="14">
        <v>4</v>
      </c>
      <c r="F13" s="14">
        <v>2023</v>
      </c>
      <c r="G13" s="14">
        <v>2023</v>
      </c>
      <c r="H13" s="14" t="s">
        <v>15</v>
      </c>
      <c r="I13" s="16">
        <v>45.368000000000002</v>
      </c>
      <c r="J13" s="16">
        <v>0</v>
      </c>
      <c r="K13" s="16">
        <v>45.368000000000002</v>
      </c>
    </row>
    <row r="14" spans="1:256" ht="60.75" thickBot="1">
      <c r="A14" s="13">
        <v>20758</v>
      </c>
      <c r="B14" s="13" t="s">
        <v>40</v>
      </c>
      <c r="C14" s="14" t="s">
        <v>41</v>
      </c>
      <c r="D14" s="15" t="s">
        <v>42</v>
      </c>
      <c r="E14" s="14">
        <v>2</v>
      </c>
      <c r="F14" s="14">
        <v>2023</v>
      </c>
      <c r="G14" s="14">
        <v>2023</v>
      </c>
      <c r="H14" s="14" t="s">
        <v>15</v>
      </c>
      <c r="I14" s="16">
        <v>72.760000000000005</v>
      </c>
      <c r="J14" s="16">
        <v>0</v>
      </c>
      <c r="K14" s="16">
        <v>72.760000000000005</v>
      </c>
    </row>
    <row r="15" spans="1:256" ht="30.75" thickBot="1">
      <c r="A15" s="13">
        <v>20758</v>
      </c>
      <c r="B15" s="13" t="s">
        <v>43</v>
      </c>
      <c r="C15" s="14" t="s">
        <v>44</v>
      </c>
      <c r="D15" s="15" t="s">
        <v>45</v>
      </c>
      <c r="E15" s="14">
        <v>11</v>
      </c>
      <c r="F15" s="14">
        <v>2023</v>
      </c>
      <c r="G15" s="14">
        <v>2023</v>
      </c>
      <c r="H15" s="14" t="s">
        <v>15</v>
      </c>
      <c r="I15" s="16">
        <v>113.42</v>
      </c>
      <c r="J15" s="16">
        <v>0</v>
      </c>
      <c r="K15" s="16">
        <v>113.42</v>
      </c>
    </row>
    <row r="16" spans="1:256" ht="45.75" thickBot="1">
      <c r="A16" s="13">
        <v>20758</v>
      </c>
      <c r="B16" s="13" t="s">
        <v>46</v>
      </c>
      <c r="C16" s="14" t="s">
        <v>47</v>
      </c>
      <c r="D16" s="15" t="s">
        <v>48</v>
      </c>
      <c r="E16" s="14">
        <v>12</v>
      </c>
      <c r="F16" s="14">
        <v>2023</v>
      </c>
      <c r="G16" s="14">
        <v>2023</v>
      </c>
      <c r="H16" s="14" t="s">
        <v>19</v>
      </c>
      <c r="I16" s="16">
        <v>74.900000000000006</v>
      </c>
      <c r="J16" s="16">
        <v>0</v>
      </c>
      <c r="K16" s="16">
        <v>74.900000000000006</v>
      </c>
    </row>
    <row r="17" spans="1:11" ht="60.75" thickBot="1">
      <c r="A17" s="13">
        <v>20758</v>
      </c>
      <c r="B17" s="13" t="s">
        <v>49</v>
      </c>
      <c r="C17" s="14" t="s">
        <v>50</v>
      </c>
      <c r="D17" s="15" t="s">
        <v>14</v>
      </c>
      <c r="E17" s="14">
        <v>6</v>
      </c>
      <c r="F17" s="14">
        <v>2023</v>
      </c>
      <c r="G17" s="14">
        <v>2023</v>
      </c>
      <c r="H17" s="14" t="s">
        <v>15</v>
      </c>
      <c r="I17" s="16">
        <v>64.2</v>
      </c>
      <c r="J17" s="16">
        <v>0</v>
      </c>
      <c r="K17" s="16">
        <v>64.2</v>
      </c>
    </row>
    <row r="18" spans="1:11" ht="45.75" thickBot="1">
      <c r="A18" s="13">
        <v>20758</v>
      </c>
      <c r="B18" s="13" t="s">
        <v>51</v>
      </c>
      <c r="C18" s="14" t="s">
        <v>52</v>
      </c>
      <c r="D18" s="15" t="s">
        <v>14</v>
      </c>
      <c r="E18" s="14">
        <v>12</v>
      </c>
      <c r="F18" s="14">
        <v>2023</v>
      </c>
      <c r="G18" s="14">
        <v>2023</v>
      </c>
      <c r="H18" s="14" t="s">
        <v>15</v>
      </c>
      <c r="I18" s="16">
        <v>34.026000000000003</v>
      </c>
      <c r="J18" s="16">
        <v>0</v>
      </c>
      <c r="K18" s="16">
        <v>34.026000000000003</v>
      </c>
    </row>
    <row r="19" spans="1:11" ht="30.75" thickBot="1">
      <c r="A19" s="13">
        <v>20758</v>
      </c>
      <c r="B19" s="13" t="s">
        <v>53</v>
      </c>
      <c r="C19" s="14" t="s">
        <v>29</v>
      </c>
      <c r="D19" s="15" t="s">
        <v>54</v>
      </c>
      <c r="E19" s="14">
        <v>12</v>
      </c>
      <c r="F19" s="14">
        <v>2023</v>
      </c>
      <c r="G19" s="14">
        <v>2023</v>
      </c>
      <c r="H19" s="14" t="s">
        <v>15</v>
      </c>
      <c r="I19" s="16">
        <v>105.93</v>
      </c>
      <c r="J19" s="16">
        <v>0</v>
      </c>
      <c r="K19" s="16">
        <v>105.93</v>
      </c>
    </row>
    <row r="20" spans="1:11" ht="30.75" thickBot="1">
      <c r="A20" s="13">
        <v>20758</v>
      </c>
      <c r="B20" s="13" t="s">
        <v>55</v>
      </c>
      <c r="C20" s="14" t="s">
        <v>56</v>
      </c>
      <c r="D20" s="15" t="s">
        <v>57</v>
      </c>
      <c r="E20" s="14">
        <v>4</v>
      </c>
      <c r="F20" s="14">
        <v>2023</v>
      </c>
      <c r="G20" s="14">
        <v>2023</v>
      </c>
      <c r="H20" s="14" t="s">
        <v>15</v>
      </c>
      <c r="I20" s="16">
        <v>119.09099999999999</v>
      </c>
      <c r="J20" s="16">
        <v>0</v>
      </c>
      <c r="K20" s="16">
        <v>119.09099999999999</v>
      </c>
    </row>
    <row r="21" spans="1:11" ht="15.75" thickBot="1">
      <c r="A21" s="13">
        <v>20758</v>
      </c>
      <c r="B21" s="13" t="s">
        <v>58</v>
      </c>
      <c r="C21" s="14" t="s">
        <v>59</v>
      </c>
      <c r="D21" s="15" t="s">
        <v>14</v>
      </c>
      <c r="E21" s="14">
        <v>12</v>
      </c>
      <c r="F21" s="14">
        <v>2023</v>
      </c>
      <c r="G21" s="14">
        <v>2023</v>
      </c>
      <c r="H21" s="14" t="s">
        <v>15</v>
      </c>
      <c r="I21" s="16">
        <v>50.925579999999997</v>
      </c>
      <c r="J21" s="16">
        <v>0</v>
      </c>
      <c r="K21" s="16">
        <v>50.925579999999997</v>
      </c>
    </row>
    <row r="22" spans="1:11" ht="30.75" thickBot="1">
      <c r="A22" s="13">
        <v>20758</v>
      </c>
      <c r="B22" s="13" t="s">
        <v>60</v>
      </c>
      <c r="C22" s="14" t="s">
        <v>29</v>
      </c>
      <c r="D22" s="15" t="s">
        <v>61</v>
      </c>
      <c r="E22" s="14">
        <v>12</v>
      </c>
      <c r="F22" s="14">
        <v>2023</v>
      </c>
      <c r="G22" s="14">
        <v>2023</v>
      </c>
      <c r="H22" s="14" t="s">
        <v>15</v>
      </c>
      <c r="I22" s="16">
        <v>63.13</v>
      </c>
      <c r="J22" s="16">
        <v>0</v>
      </c>
      <c r="K22" s="16">
        <v>63.13</v>
      </c>
    </row>
    <row r="23" spans="1:11" ht="30.75" thickBot="1">
      <c r="A23" s="13">
        <v>20758</v>
      </c>
      <c r="B23" s="13" t="s">
        <v>62</v>
      </c>
      <c r="C23" s="14" t="s">
        <v>63</v>
      </c>
      <c r="D23" s="15" t="s">
        <v>14</v>
      </c>
      <c r="E23" s="14">
        <v>48</v>
      </c>
      <c r="F23" s="14">
        <v>2023</v>
      </c>
      <c r="G23" s="14">
        <v>2023</v>
      </c>
      <c r="H23" s="14" t="s">
        <v>15</v>
      </c>
      <c r="I23" s="16">
        <v>219.81651099999999</v>
      </c>
      <c r="J23" s="16">
        <v>0</v>
      </c>
      <c r="K23" s="16">
        <v>219.81651099999999</v>
      </c>
    </row>
    <row r="24" spans="1:11" ht="30.75" thickBot="1">
      <c r="A24" s="13">
        <v>20758</v>
      </c>
      <c r="B24" s="13" t="s">
        <v>64</v>
      </c>
      <c r="C24" s="14" t="s">
        <v>65</v>
      </c>
      <c r="D24" s="15" t="s">
        <v>66</v>
      </c>
      <c r="E24" s="14">
        <v>6</v>
      </c>
      <c r="F24" s="14">
        <v>2023</v>
      </c>
      <c r="G24" s="14">
        <v>2023</v>
      </c>
      <c r="H24" s="14" t="s">
        <v>15</v>
      </c>
      <c r="I24" s="16">
        <v>141.77500000000001</v>
      </c>
      <c r="J24" s="16">
        <v>0</v>
      </c>
      <c r="K24" s="16">
        <v>141.77500000000001</v>
      </c>
    </row>
    <row r="25" spans="1:11" ht="30.75" thickBot="1">
      <c r="A25" s="13">
        <v>20758</v>
      </c>
      <c r="B25" s="13" t="s">
        <v>67</v>
      </c>
      <c r="C25" s="14" t="s">
        <v>65</v>
      </c>
      <c r="D25" s="15" t="s">
        <v>68</v>
      </c>
      <c r="E25" s="14">
        <v>6</v>
      </c>
      <c r="F25" s="14">
        <v>2023</v>
      </c>
      <c r="G25" s="14">
        <v>2023</v>
      </c>
      <c r="H25" s="14" t="s">
        <v>15</v>
      </c>
      <c r="I25" s="16">
        <v>51.039000000000001</v>
      </c>
      <c r="J25" s="16">
        <v>0</v>
      </c>
      <c r="K25" s="16">
        <v>51.039000000000001</v>
      </c>
    </row>
    <row r="26" spans="1:11" ht="30.75" thickBot="1">
      <c r="A26" s="13">
        <v>20758</v>
      </c>
      <c r="B26" s="13" t="s">
        <v>69</v>
      </c>
      <c r="C26" s="14" t="s">
        <v>70</v>
      </c>
      <c r="D26" s="15" t="s">
        <v>71</v>
      </c>
      <c r="E26" s="14">
        <v>3</v>
      </c>
      <c r="F26" s="14">
        <v>2023</v>
      </c>
      <c r="G26" s="14">
        <v>2023</v>
      </c>
      <c r="H26" s="14" t="s">
        <v>15</v>
      </c>
      <c r="I26" s="16">
        <v>82.796599999999998</v>
      </c>
      <c r="J26" s="16">
        <v>0</v>
      </c>
      <c r="K26" s="16">
        <v>82.796599999999998</v>
      </c>
    </row>
    <row r="27" spans="1:11" ht="45.75" thickBot="1">
      <c r="A27" s="13">
        <v>20758</v>
      </c>
      <c r="B27" s="13" t="s">
        <v>72</v>
      </c>
      <c r="C27" s="14" t="s">
        <v>29</v>
      </c>
      <c r="D27" s="15" t="s">
        <v>73</v>
      </c>
      <c r="E27" s="14">
        <v>12</v>
      </c>
      <c r="F27" s="14">
        <v>2023</v>
      </c>
      <c r="G27" s="14">
        <v>2023</v>
      </c>
      <c r="H27" s="14" t="s">
        <v>19</v>
      </c>
      <c r="I27" s="16">
        <v>42.692999999999998</v>
      </c>
      <c r="J27" s="16">
        <v>0</v>
      </c>
      <c r="K27" s="16">
        <v>42.692999999999998</v>
      </c>
    </row>
    <row r="28" spans="1:11" ht="30.75" thickBot="1">
      <c r="A28" s="13">
        <v>20758</v>
      </c>
      <c r="B28" s="13" t="s">
        <v>74</v>
      </c>
      <c r="C28" s="14" t="s">
        <v>75</v>
      </c>
      <c r="D28" s="15" t="s">
        <v>76</v>
      </c>
      <c r="E28" s="14">
        <v>6</v>
      </c>
      <c r="F28" s="14">
        <v>2023</v>
      </c>
      <c r="G28" s="14">
        <v>2023</v>
      </c>
      <c r="H28" s="14" t="s">
        <v>15</v>
      </c>
      <c r="I28" s="16">
        <v>82.796599999999998</v>
      </c>
      <c r="J28" s="16">
        <v>0</v>
      </c>
      <c r="K28" s="16">
        <v>82.796599999999998</v>
      </c>
    </row>
    <row r="29" spans="1:11" ht="45.75" thickBot="1">
      <c r="A29" s="13">
        <v>20758</v>
      </c>
      <c r="B29" s="13" t="s">
        <v>77</v>
      </c>
      <c r="C29" s="14" t="s">
        <v>78</v>
      </c>
      <c r="D29" s="15" t="s">
        <v>79</v>
      </c>
      <c r="E29" s="14">
        <v>4</v>
      </c>
      <c r="F29" s="14">
        <v>2023</v>
      </c>
      <c r="G29" s="14">
        <v>2023</v>
      </c>
      <c r="H29" s="14" t="s">
        <v>15</v>
      </c>
      <c r="I29" s="16">
        <v>58.85</v>
      </c>
      <c r="J29" s="16">
        <v>0</v>
      </c>
      <c r="K29" s="16">
        <v>58.85</v>
      </c>
    </row>
    <row r="30" spans="1:11" ht="45.75" thickBot="1">
      <c r="A30" s="13">
        <v>20758</v>
      </c>
      <c r="B30" s="13" t="s">
        <v>80</v>
      </c>
      <c r="C30" s="14" t="s">
        <v>81</v>
      </c>
      <c r="D30" s="15" t="s">
        <v>82</v>
      </c>
      <c r="E30" s="14">
        <v>2</v>
      </c>
      <c r="F30" s="14">
        <v>2023</v>
      </c>
      <c r="G30" s="14">
        <v>2023</v>
      </c>
      <c r="H30" s="14" t="s">
        <v>19</v>
      </c>
      <c r="I30" s="16">
        <v>45.368000000000002</v>
      </c>
      <c r="J30" s="16">
        <v>0</v>
      </c>
      <c r="K30" s="16">
        <v>45.368000000000002</v>
      </c>
    </row>
    <row r="31" spans="1:11" ht="30.75" thickBot="1">
      <c r="A31" s="13">
        <v>20758</v>
      </c>
      <c r="B31" s="13" t="s">
        <v>83</v>
      </c>
      <c r="C31" s="14" t="s">
        <v>84</v>
      </c>
      <c r="D31" s="15" t="s">
        <v>85</v>
      </c>
      <c r="E31" s="14">
        <v>2</v>
      </c>
      <c r="F31" s="14">
        <v>2023</v>
      </c>
      <c r="G31" s="14">
        <v>2023</v>
      </c>
      <c r="H31" s="14" t="s">
        <v>15</v>
      </c>
      <c r="I31" s="16">
        <v>143.38</v>
      </c>
      <c r="J31" s="16">
        <v>0</v>
      </c>
      <c r="K31" s="16">
        <v>143.38</v>
      </c>
    </row>
    <row r="32" spans="1:11" ht="30.75" thickBot="1">
      <c r="A32" s="13">
        <v>20758</v>
      </c>
      <c r="B32" s="13" t="s">
        <v>86</v>
      </c>
      <c r="C32" s="14" t="s">
        <v>78</v>
      </c>
      <c r="D32" s="15" t="s">
        <v>87</v>
      </c>
      <c r="E32" s="14">
        <v>3</v>
      </c>
      <c r="F32" s="14">
        <v>2023</v>
      </c>
      <c r="G32" s="14">
        <v>2023</v>
      </c>
      <c r="H32" s="14" t="s">
        <v>15</v>
      </c>
      <c r="I32" s="16">
        <v>64.2</v>
      </c>
      <c r="J32" s="16">
        <v>0</v>
      </c>
      <c r="K32" s="16">
        <v>64.2</v>
      </c>
    </row>
    <row r="33" spans="1:11" ht="45.75" thickBot="1">
      <c r="A33" s="13">
        <v>20758</v>
      </c>
      <c r="B33" s="13" t="s">
        <v>88</v>
      </c>
      <c r="C33" s="14" t="s">
        <v>89</v>
      </c>
      <c r="D33" s="15" t="s">
        <v>14</v>
      </c>
      <c r="E33" s="14">
        <v>9</v>
      </c>
      <c r="F33" s="14">
        <v>2023</v>
      </c>
      <c r="G33" s="14">
        <v>2023</v>
      </c>
      <c r="H33" s="14" t="s">
        <v>15</v>
      </c>
      <c r="I33" s="16">
        <v>34.026000000000003</v>
      </c>
      <c r="J33" s="16">
        <v>0</v>
      </c>
      <c r="K33" s="16">
        <v>34.026000000000003</v>
      </c>
    </row>
    <row r="34" spans="1:11" ht="45.75" thickBot="1">
      <c r="A34" s="13">
        <v>20758</v>
      </c>
      <c r="B34" s="13" t="s">
        <v>90</v>
      </c>
      <c r="C34" s="14" t="s">
        <v>91</v>
      </c>
      <c r="D34" s="15" t="s">
        <v>92</v>
      </c>
      <c r="E34" s="14">
        <v>4</v>
      </c>
      <c r="F34" s="14">
        <v>2023</v>
      </c>
      <c r="G34" s="14">
        <v>2023</v>
      </c>
      <c r="H34" s="14" t="s">
        <v>15</v>
      </c>
      <c r="I34" s="16">
        <v>79.180000000000007</v>
      </c>
      <c r="J34" s="16">
        <v>0</v>
      </c>
      <c r="K34" s="16">
        <v>79.180000000000007</v>
      </c>
    </row>
    <row r="35" spans="1:11" ht="30.75" thickBot="1">
      <c r="A35" s="13">
        <v>20758</v>
      </c>
      <c r="B35" s="13" t="s">
        <v>93</v>
      </c>
      <c r="C35" s="14" t="s">
        <v>94</v>
      </c>
      <c r="D35" s="15" t="s">
        <v>14</v>
      </c>
      <c r="E35" s="14">
        <v>11</v>
      </c>
      <c r="F35" s="14">
        <v>2023</v>
      </c>
      <c r="G35" s="14">
        <v>2023</v>
      </c>
      <c r="H35" s="14" t="s">
        <v>15</v>
      </c>
      <c r="I35" s="16">
        <v>48.770600000000002</v>
      </c>
      <c r="J35" s="16">
        <v>0</v>
      </c>
      <c r="K35" s="16">
        <v>48.770600000000002</v>
      </c>
    </row>
    <row r="36" spans="1:11" ht="45.75" thickBot="1">
      <c r="A36" s="13">
        <v>20758</v>
      </c>
      <c r="B36" s="13" t="s">
        <v>95</v>
      </c>
      <c r="C36" s="14" t="s">
        <v>96</v>
      </c>
      <c r="D36" s="15" t="s">
        <v>97</v>
      </c>
      <c r="E36" s="14">
        <v>52</v>
      </c>
      <c r="F36" s="14">
        <v>2023</v>
      </c>
      <c r="G36" s="14">
        <v>2023</v>
      </c>
      <c r="H36" s="14" t="s">
        <v>15</v>
      </c>
      <c r="I36" s="16">
        <v>73.666290000000004</v>
      </c>
      <c r="J36" s="16">
        <v>0</v>
      </c>
      <c r="K36" s="16">
        <v>73.666290000000004</v>
      </c>
    </row>
    <row r="37" spans="1:11" ht="45.75" thickBot="1">
      <c r="A37" s="13">
        <v>20758</v>
      </c>
      <c r="B37" s="13" t="s">
        <v>98</v>
      </c>
      <c r="C37" s="14" t="s">
        <v>29</v>
      </c>
      <c r="D37" s="15" t="s">
        <v>14</v>
      </c>
      <c r="E37" s="14">
        <v>52</v>
      </c>
      <c r="F37" s="14">
        <v>2023</v>
      </c>
      <c r="G37" s="14">
        <v>2023</v>
      </c>
      <c r="H37" s="14" t="s">
        <v>19</v>
      </c>
      <c r="I37" s="16">
        <v>109.568</v>
      </c>
      <c r="J37" s="16">
        <v>0</v>
      </c>
      <c r="K37" s="16">
        <v>109.568</v>
      </c>
    </row>
    <row r="38" spans="1:11" ht="38.25" customHeight="1" thickBot="1">
      <c r="A38" s="13">
        <v>20758</v>
      </c>
      <c r="B38" s="13" t="s">
        <v>99</v>
      </c>
      <c r="C38" s="14" t="s">
        <v>100</v>
      </c>
      <c r="D38" s="15" t="s">
        <v>14</v>
      </c>
      <c r="E38" s="14">
        <v>12</v>
      </c>
      <c r="F38" s="14">
        <v>2023</v>
      </c>
      <c r="G38" s="14">
        <v>2023</v>
      </c>
      <c r="H38" s="14" t="s">
        <v>15</v>
      </c>
      <c r="I38" s="16">
        <v>32.1</v>
      </c>
      <c r="J38" s="16">
        <v>0</v>
      </c>
      <c r="K38" s="16">
        <v>32.1</v>
      </c>
    </row>
    <row r="39" spans="1:11" ht="45.75" thickBot="1">
      <c r="A39" s="13">
        <v>20758</v>
      </c>
      <c r="B39" s="13" t="s">
        <v>101</v>
      </c>
      <c r="C39" s="14" t="s">
        <v>102</v>
      </c>
      <c r="D39" s="15" t="s">
        <v>103</v>
      </c>
      <c r="E39" s="14">
        <v>1</v>
      </c>
      <c r="F39" s="14">
        <v>2023</v>
      </c>
      <c r="G39" s="14">
        <v>2023</v>
      </c>
      <c r="H39" s="14" t="s">
        <v>19</v>
      </c>
      <c r="I39" s="16">
        <v>155.15</v>
      </c>
      <c r="J39" s="16">
        <v>0</v>
      </c>
      <c r="K39" s="16">
        <v>155.15</v>
      </c>
    </row>
    <row r="40" spans="1:11" ht="15.75" thickBot="1">
      <c r="A40" s="24"/>
      <c r="B40" s="26"/>
      <c r="C40" s="26"/>
      <c r="D40" s="27"/>
      <c r="E40" s="26"/>
      <c r="F40" s="26"/>
      <c r="G40" s="25"/>
      <c r="H40" s="28"/>
      <c r="J40" s="29"/>
    </row>
    <row r="41" spans="1:11" ht="45.75" thickBot="1">
      <c r="A41" s="13">
        <v>20758</v>
      </c>
      <c r="B41" s="13" t="s">
        <v>104</v>
      </c>
      <c r="C41" s="14" t="s">
        <v>105</v>
      </c>
      <c r="D41" s="15" t="s">
        <v>14</v>
      </c>
      <c r="E41" s="14">
        <v>0</v>
      </c>
      <c r="F41" s="14">
        <v>2023</v>
      </c>
      <c r="G41" s="14">
        <v>2023</v>
      </c>
      <c r="H41" s="14" t="s">
        <v>19</v>
      </c>
      <c r="I41" s="16">
        <v>172.47779399999999</v>
      </c>
      <c r="J41" s="16">
        <v>0</v>
      </c>
      <c r="K41" s="16">
        <v>172.47779399999999</v>
      </c>
    </row>
    <row r="42" spans="1:11" ht="45.75" thickBot="1">
      <c r="A42" s="13">
        <v>20758</v>
      </c>
      <c r="B42" s="13" t="s">
        <v>16</v>
      </c>
      <c r="C42" s="14" t="s">
        <v>17</v>
      </c>
      <c r="D42" s="15" t="s">
        <v>18</v>
      </c>
      <c r="E42" s="14">
        <v>11</v>
      </c>
      <c r="F42" s="14">
        <v>2023</v>
      </c>
      <c r="G42" s="14">
        <v>2023</v>
      </c>
      <c r="H42" s="14" t="s">
        <v>19</v>
      </c>
      <c r="I42" s="16">
        <v>74.900000000000006</v>
      </c>
      <c r="J42" s="16">
        <v>0</v>
      </c>
      <c r="K42" s="16">
        <v>74.900000000000006</v>
      </c>
    </row>
    <row r="43" spans="1:11" ht="45.75" thickBot="1">
      <c r="A43" s="13">
        <v>20758</v>
      </c>
      <c r="B43" s="13" t="s">
        <v>106</v>
      </c>
      <c r="C43" s="14" t="s">
        <v>29</v>
      </c>
      <c r="D43" s="15" t="s">
        <v>14</v>
      </c>
      <c r="E43" s="14">
        <v>4</v>
      </c>
      <c r="F43" s="14">
        <v>2023</v>
      </c>
      <c r="G43" s="14">
        <v>2023</v>
      </c>
      <c r="H43" s="14" t="s">
        <v>19</v>
      </c>
      <c r="I43" s="16">
        <v>25.68</v>
      </c>
      <c r="J43" s="16">
        <v>0</v>
      </c>
      <c r="K43" s="16">
        <v>25.68</v>
      </c>
    </row>
    <row r="44" spans="1:11" ht="45.75" thickBot="1">
      <c r="A44" s="13">
        <v>20758</v>
      </c>
      <c r="B44" s="13" t="s">
        <v>144</v>
      </c>
      <c r="C44" s="14" t="s">
        <v>145</v>
      </c>
      <c r="D44" s="15" t="s">
        <v>146</v>
      </c>
      <c r="E44" s="14">
        <v>6</v>
      </c>
      <c r="F44" s="14">
        <v>2023</v>
      </c>
      <c r="G44" s="14">
        <v>2023</v>
      </c>
      <c r="H44" s="14" t="s">
        <v>15</v>
      </c>
      <c r="I44" s="16">
        <v>80.25</v>
      </c>
      <c r="J44" s="16">
        <v>0</v>
      </c>
      <c r="K44" s="16">
        <v>80.25</v>
      </c>
    </row>
    <row r="45" spans="1:11" ht="30.75" thickBot="1">
      <c r="A45" s="13">
        <v>20758</v>
      </c>
      <c r="B45" s="13" t="s">
        <v>107</v>
      </c>
      <c r="C45" s="14" t="s">
        <v>108</v>
      </c>
      <c r="D45" s="15" t="s">
        <v>14</v>
      </c>
      <c r="E45" s="14">
        <v>10</v>
      </c>
      <c r="F45" s="14">
        <v>2023</v>
      </c>
      <c r="G45" s="14">
        <v>2023</v>
      </c>
      <c r="H45" s="14" t="s">
        <v>15</v>
      </c>
      <c r="I45" s="16">
        <v>107.709756</v>
      </c>
      <c r="J45" s="16">
        <v>0</v>
      </c>
      <c r="K45" s="16">
        <v>107.709756</v>
      </c>
    </row>
    <row r="46" spans="1:11" ht="36.75" customHeight="1" thickBot="1">
      <c r="A46" s="13">
        <v>20758</v>
      </c>
      <c r="B46" s="13" t="s">
        <v>109</v>
      </c>
      <c r="C46" s="14" t="s">
        <v>29</v>
      </c>
      <c r="D46" s="15" t="s">
        <v>110</v>
      </c>
      <c r="E46" s="14">
        <v>12</v>
      </c>
      <c r="F46" s="14">
        <v>2023</v>
      </c>
      <c r="G46" s="14">
        <v>2023</v>
      </c>
      <c r="H46" s="14" t="s">
        <v>15</v>
      </c>
      <c r="I46" s="16">
        <v>63.023000000000003</v>
      </c>
      <c r="J46" s="16">
        <v>0</v>
      </c>
      <c r="K46" s="16">
        <v>63.023000000000003</v>
      </c>
    </row>
    <row r="47" spans="1:11" ht="15.75" customHeight="1" thickBot="1">
      <c r="A47" s="24"/>
      <c r="B47" s="26"/>
      <c r="C47" s="26"/>
      <c r="D47" s="27"/>
      <c r="E47" s="26"/>
      <c r="F47" s="26"/>
      <c r="G47" s="26"/>
      <c r="H47" s="26"/>
    </row>
    <row r="48" spans="1:11" ht="45.75" thickBot="1">
      <c r="A48" s="13">
        <v>20758</v>
      </c>
      <c r="B48" s="13" t="s">
        <v>16</v>
      </c>
      <c r="C48" s="14" t="s">
        <v>17</v>
      </c>
      <c r="D48" s="15" t="s">
        <v>18</v>
      </c>
      <c r="E48" s="14">
        <v>11</v>
      </c>
      <c r="F48" s="14">
        <v>2023</v>
      </c>
      <c r="G48" s="14">
        <v>2023</v>
      </c>
      <c r="H48" s="14" t="s">
        <v>19</v>
      </c>
      <c r="I48" s="16">
        <v>64.6494</v>
      </c>
      <c r="J48" s="16">
        <v>0</v>
      </c>
      <c r="K48" s="16">
        <v>64.6494</v>
      </c>
    </row>
    <row r="49" spans="1:11" ht="45.75" thickBot="1">
      <c r="A49" s="13">
        <v>20758</v>
      </c>
      <c r="B49" s="13" t="s">
        <v>111</v>
      </c>
      <c r="C49" s="14" t="s">
        <v>112</v>
      </c>
      <c r="D49" s="15" t="s">
        <v>113</v>
      </c>
      <c r="E49" s="14">
        <v>11</v>
      </c>
      <c r="F49" s="14">
        <v>2023</v>
      </c>
      <c r="G49" s="14">
        <v>2023</v>
      </c>
      <c r="H49" s="14" t="s">
        <v>19</v>
      </c>
      <c r="I49" s="16">
        <v>45.795999999999999</v>
      </c>
      <c r="J49" s="16">
        <v>0</v>
      </c>
      <c r="K49" s="16">
        <v>45.795999999999999</v>
      </c>
    </row>
    <row r="50" spans="1:11" ht="60.75" thickBot="1">
      <c r="A50" s="13">
        <v>20758</v>
      </c>
      <c r="B50" s="13" t="s">
        <v>114</v>
      </c>
      <c r="C50" s="14" t="s">
        <v>115</v>
      </c>
      <c r="D50" s="15" t="s">
        <v>116</v>
      </c>
      <c r="E50" s="14">
        <v>51</v>
      </c>
      <c r="F50" s="14">
        <v>2023</v>
      </c>
      <c r="G50" s="14">
        <v>2023</v>
      </c>
      <c r="H50" s="14" t="s">
        <v>19</v>
      </c>
      <c r="I50" s="16">
        <v>384.13</v>
      </c>
      <c r="J50" s="16">
        <v>0</v>
      </c>
      <c r="K50" s="16">
        <v>384.13</v>
      </c>
    </row>
    <row r="51" spans="1:11" ht="45.75" thickBot="1">
      <c r="A51" s="13">
        <v>20758</v>
      </c>
      <c r="B51" s="13" t="s">
        <v>117</v>
      </c>
      <c r="C51" s="14" t="s">
        <v>118</v>
      </c>
      <c r="D51" s="15" t="s">
        <v>119</v>
      </c>
      <c r="E51" s="14">
        <v>52</v>
      </c>
      <c r="F51" s="14">
        <v>2023</v>
      </c>
      <c r="G51" s="14">
        <v>2023</v>
      </c>
      <c r="H51" s="14" t="s">
        <v>19</v>
      </c>
      <c r="I51" s="16">
        <v>188.32</v>
      </c>
      <c r="J51" s="16">
        <v>0</v>
      </c>
      <c r="K51" s="16">
        <v>188.32</v>
      </c>
    </row>
    <row r="52" spans="1:11" ht="45.75" thickBot="1">
      <c r="A52" s="13">
        <v>20758</v>
      </c>
      <c r="B52" s="13" t="s">
        <v>120</v>
      </c>
      <c r="C52" s="14" t="s">
        <v>121</v>
      </c>
      <c r="D52" s="15" t="s">
        <v>14</v>
      </c>
      <c r="E52" s="14">
        <v>8</v>
      </c>
      <c r="F52" s="14">
        <v>2023</v>
      </c>
      <c r="G52" s="14">
        <v>2023</v>
      </c>
      <c r="H52" s="14" t="s">
        <v>19</v>
      </c>
      <c r="I52" s="16">
        <v>42.692999999999998</v>
      </c>
      <c r="J52" s="16">
        <v>0</v>
      </c>
      <c r="K52" s="16">
        <v>42.692999999999998</v>
      </c>
    </row>
    <row r="53" spans="1:11" ht="30.75" thickBot="1">
      <c r="A53" s="13">
        <v>20758</v>
      </c>
      <c r="B53" s="13" t="s">
        <v>122</v>
      </c>
      <c r="C53" s="14" t="s">
        <v>123</v>
      </c>
      <c r="D53" s="15" t="s">
        <v>124</v>
      </c>
      <c r="E53" s="14">
        <v>4</v>
      </c>
      <c r="F53" s="14">
        <v>2023</v>
      </c>
      <c r="G53" s="14">
        <v>2023</v>
      </c>
      <c r="H53" s="14" t="s">
        <v>15</v>
      </c>
      <c r="I53" s="16">
        <v>44.94</v>
      </c>
      <c r="J53" s="16">
        <v>0</v>
      </c>
      <c r="K53" s="16">
        <v>44.94</v>
      </c>
    </row>
    <row r="54" spans="1:11" ht="62.25" customHeight="1" thickBot="1">
      <c r="A54" s="13">
        <v>20758</v>
      </c>
      <c r="B54" s="13" t="s">
        <v>125</v>
      </c>
      <c r="C54" s="14" t="s">
        <v>126</v>
      </c>
      <c r="D54" s="15" t="s">
        <v>127</v>
      </c>
      <c r="E54" s="14">
        <v>10</v>
      </c>
      <c r="F54" s="14">
        <v>2023</v>
      </c>
      <c r="G54" s="14">
        <v>2023</v>
      </c>
      <c r="H54" s="14" t="s">
        <v>15</v>
      </c>
      <c r="I54" s="16">
        <v>45.368000000000002</v>
      </c>
      <c r="J54" s="16">
        <v>0</v>
      </c>
      <c r="K54" s="16">
        <v>45.368000000000002</v>
      </c>
    </row>
    <row r="55" spans="1:11" ht="45.75" thickBot="1">
      <c r="A55" s="13">
        <v>20758</v>
      </c>
      <c r="B55" s="13" t="s">
        <v>95</v>
      </c>
      <c r="C55" s="14" t="s">
        <v>96</v>
      </c>
      <c r="D55" s="15" t="s">
        <v>97</v>
      </c>
      <c r="E55" s="14">
        <v>52</v>
      </c>
      <c r="F55" s="14">
        <v>2023</v>
      </c>
      <c r="G55" s="14">
        <v>2023</v>
      </c>
      <c r="H55" s="14" t="s">
        <v>15</v>
      </c>
      <c r="I55" s="16">
        <v>73.666290000000004</v>
      </c>
      <c r="J55" s="16">
        <v>0</v>
      </c>
      <c r="K55" s="16">
        <v>73.666290000000004</v>
      </c>
    </row>
    <row r="56" spans="1:11" ht="15.75" thickBot="1">
      <c r="A56" s="24"/>
      <c r="B56" s="26"/>
      <c r="C56" s="26"/>
      <c r="D56" s="27"/>
      <c r="E56" s="26"/>
      <c r="F56" s="26"/>
      <c r="G56" s="26"/>
      <c r="H56" s="26"/>
    </row>
    <row r="57" spans="1:11" ht="30.75" thickBot="1">
      <c r="A57" s="13">
        <v>20758</v>
      </c>
      <c r="B57" s="13" t="s">
        <v>12</v>
      </c>
      <c r="C57" s="14" t="s">
        <v>13</v>
      </c>
      <c r="D57" s="15" t="s">
        <v>14</v>
      </c>
      <c r="E57" s="14">
        <v>10</v>
      </c>
      <c r="F57" s="14">
        <v>2022</v>
      </c>
      <c r="G57" s="14">
        <v>2022</v>
      </c>
      <c r="H57" s="14" t="s">
        <v>15</v>
      </c>
      <c r="I57" s="16">
        <v>73.83</v>
      </c>
      <c r="J57" s="16">
        <v>0</v>
      </c>
      <c r="K57" s="16">
        <v>73.83</v>
      </c>
    </row>
    <row r="58" spans="1:11" ht="45.75" thickBot="1">
      <c r="A58" s="13">
        <v>20758</v>
      </c>
      <c r="B58" s="13" t="s">
        <v>128</v>
      </c>
      <c r="C58" s="14" t="s">
        <v>102</v>
      </c>
      <c r="D58" s="15" t="s">
        <v>129</v>
      </c>
      <c r="E58" s="14">
        <v>4</v>
      </c>
      <c r="F58" s="14">
        <v>2023</v>
      </c>
      <c r="G58" s="14">
        <v>2023</v>
      </c>
      <c r="H58" s="14" t="s">
        <v>19</v>
      </c>
      <c r="I58" s="16">
        <v>326.35000000000002</v>
      </c>
      <c r="J58" s="16">
        <v>0</v>
      </c>
      <c r="K58" s="16">
        <v>326.35000000000002</v>
      </c>
    </row>
    <row r="59" spans="1:11" ht="30.75" thickBot="1">
      <c r="A59" s="13">
        <v>20758</v>
      </c>
      <c r="B59" s="13" t="s">
        <v>74</v>
      </c>
      <c r="C59" s="14" t="s">
        <v>75</v>
      </c>
      <c r="D59" s="15" t="s">
        <v>76</v>
      </c>
      <c r="E59" s="14">
        <v>6</v>
      </c>
      <c r="F59" s="14">
        <v>2023</v>
      </c>
      <c r="G59" s="14">
        <v>2023</v>
      </c>
      <c r="H59" s="14" t="s">
        <v>15</v>
      </c>
      <c r="I59" s="16">
        <v>82.796599999999998</v>
      </c>
      <c r="J59" s="16">
        <v>0</v>
      </c>
      <c r="K59" s="16">
        <v>82.796599999999998</v>
      </c>
    </row>
    <row r="60" spans="1:11" ht="15.75" thickBot="1">
      <c r="A60" s="24"/>
      <c r="B60" s="26"/>
      <c r="C60" s="26"/>
      <c r="D60" s="27"/>
      <c r="E60" s="26"/>
      <c r="F60" s="26"/>
      <c r="G60" s="26"/>
      <c r="H60" s="26"/>
    </row>
    <row r="61" spans="1:11" ht="30.75" thickBot="1">
      <c r="A61" s="13">
        <v>20758</v>
      </c>
      <c r="B61" s="13" t="s">
        <v>141</v>
      </c>
      <c r="C61" s="14" t="s">
        <v>142</v>
      </c>
      <c r="D61" s="15" t="s">
        <v>143</v>
      </c>
      <c r="E61" s="14">
        <v>10</v>
      </c>
      <c r="F61" s="14">
        <v>2023</v>
      </c>
      <c r="G61" s="14">
        <v>2023</v>
      </c>
      <c r="H61" s="14" t="s">
        <v>15</v>
      </c>
      <c r="I61" s="16">
        <v>56.71</v>
      </c>
      <c r="J61" s="16">
        <v>0</v>
      </c>
      <c r="K61" s="16">
        <v>56.71</v>
      </c>
    </row>
    <row r="62" spans="1:11" ht="30.75" thickBot="1">
      <c r="A62" s="13">
        <v>20758</v>
      </c>
      <c r="B62" s="13" t="s">
        <v>130</v>
      </c>
      <c r="C62" s="14" t="s">
        <v>130</v>
      </c>
      <c r="D62" s="15" t="s">
        <v>14</v>
      </c>
      <c r="E62" s="14">
        <v>0</v>
      </c>
      <c r="F62" s="14">
        <v>2023</v>
      </c>
      <c r="G62" s="14">
        <v>2023</v>
      </c>
      <c r="H62" s="14" t="s">
        <v>15</v>
      </c>
      <c r="I62" s="16">
        <v>85.6</v>
      </c>
      <c r="J62" s="16">
        <v>0</v>
      </c>
      <c r="K62" s="16">
        <v>85.6</v>
      </c>
    </row>
    <row r="63" spans="1:11" ht="15.75" thickBot="1">
      <c r="A63" s="24"/>
      <c r="B63" s="26"/>
      <c r="C63" s="26"/>
      <c r="D63" s="27"/>
      <c r="E63" s="26"/>
      <c r="F63" s="26"/>
      <c r="G63" s="26"/>
      <c r="H63" s="26"/>
    </row>
    <row r="64" spans="1:11" ht="60.75" thickBot="1">
      <c r="A64" s="13">
        <v>20758</v>
      </c>
      <c r="B64" s="13" t="s">
        <v>131</v>
      </c>
      <c r="C64" s="14" t="s">
        <v>105</v>
      </c>
      <c r="D64" s="15" t="s">
        <v>132</v>
      </c>
      <c r="E64" s="14">
        <v>11</v>
      </c>
      <c r="F64" s="14">
        <v>2023</v>
      </c>
      <c r="G64" s="14">
        <v>2023</v>
      </c>
      <c r="H64" s="14" t="s">
        <v>19</v>
      </c>
      <c r="I64" s="16">
        <v>112.69240000000001</v>
      </c>
      <c r="J64" s="16">
        <v>0</v>
      </c>
      <c r="K64" s="16">
        <v>112.69240000000001</v>
      </c>
    </row>
    <row r="65" spans="1:11" ht="45.75" thickBot="1">
      <c r="A65" s="13">
        <v>20758</v>
      </c>
      <c r="B65" s="13" t="s">
        <v>16</v>
      </c>
      <c r="C65" s="14" t="s">
        <v>17</v>
      </c>
      <c r="D65" s="15" t="s">
        <v>18</v>
      </c>
      <c r="E65" s="14">
        <v>11</v>
      </c>
      <c r="F65" s="14">
        <v>2023</v>
      </c>
      <c r="G65" s="14">
        <v>2023</v>
      </c>
      <c r="H65" s="14" t="s">
        <v>19</v>
      </c>
      <c r="I65" s="16">
        <v>64.6494</v>
      </c>
      <c r="J65" s="16">
        <v>0</v>
      </c>
      <c r="K65" s="16">
        <v>64.6494</v>
      </c>
    </row>
    <row r="66" spans="1:11" ht="45.75" thickBot="1">
      <c r="A66" s="13">
        <v>20758</v>
      </c>
      <c r="B66" s="13" t="s">
        <v>98</v>
      </c>
      <c r="C66" s="14" t="s">
        <v>29</v>
      </c>
      <c r="D66" s="15" t="s">
        <v>14</v>
      </c>
      <c r="E66" s="14">
        <v>52</v>
      </c>
      <c r="F66" s="14">
        <v>2023</v>
      </c>
      <c r="G66" s="14">
        <v>2023</v>
      </c>
      <c r="H66" s="14" t="s">
        <v>19</v>
      </c>
      <c r="I66" s="16">
        <v>109.568</v>
      </c>
      <c r="J66" s="16">
        <v>0</v>
      </c>
      <c r="K66" s="16">
        <v>109.568</v>
      </c>
    </row>
    <row r="67" spans="1:11" ht="15.75" thickBot="1">
      <c r="A67" s="24"/>
      <c r="B67" s="26"/>
      <c r="C67" s="26"/>
      <c r="D67" s="27"/>
      <c r="E67" s="26"/>
      <c r="F67" s="26"/>
      <c r="G67" s="26"/>
      <c r="H67" s="26"/>
    </row>
    <row r="68" spans="1:11" ht="30.75" thickBot="1">
      <c r="A68" s="13">
        <v>20758</v>
      </c>
      <c r="B68" s="13" t="s">
        <v>20</v>
      </c>
      <c r="C68" s="14" t="s">
        <v>21</v>
      </c>
      <c r="D68" s="15" t="s">
        <v>22</v>
      </c>
      <c r="E68" s="14">
        <v>0</v>
      </c>
      <c r="F68" s="14">
        <v>2023</v>
      </c>
      <c r="G68" s="14">
        <v>2023</v>
      </c>
      <c r="H68" s="14" t="s">
        <v>15</v>
      </c>
      <c r="I68" s="16">
        <v>43.87</v>
      </c>
      <c r="J68" s="16">
        <v>0</v>
      </c>
      <c r="K68" s="16">
        <v>43.87</v>
      </c>
    </row>
    <row r="69" spans="1:11" ht="30.75" thickBot="1">
      <c r="A69" s="13">
        <v>20758</v>
      </c>
      <c r="B69" s="13" t="s">
        <v>109</v>
      </c>
      <c r="C69" s="14" t="s">
        <v>29</v>
      </c>
      <c r="D69" s="15" t="s">
        <v>110</v>
      </c>
      <c r="E69" s="14">
        <v>12</v>
      </c>
      <c r="F69" s="14">
        <v>2023</v>
      </c>
      <c r="G69" s="14">
        <v>2023</v>
      </c>
      <c r="H69" s="14" t="s">
        <v>15</v>
      </c>
      <c r="I69" s="16">
        <v>63.023000000000003</v>
      </c>
      <c r="J69" s="16">
        <v>0</v>
      </c>
      <c r="K69" s="16">
        <v>63.023000000000003</v>
      </c>
    </row>
    <row r="70" spans="1:11" ht="45.75" thickBot="1">
      <c r="A70" s="13">
        <v>20758</v>
      </c>
      <c r="B70" s="13" t="s">
        <v>98</v>
      </c>
      <c r="C70" s="14" t="s">
        <v>29</v>
      </c>
      <c r="D70" s="15" t="s">
        <v>14</v>
      </c>
      <c r="E70" s="14">
        <v>52</v>
      </c>
      <c r="F70" s="14">
        <v>2023</v>
      </c>
      <c r="G70" s="14">
        <v>2023</v>
      </c>
      <c r="H70" s="14" t="s">
        <v>19</v>
      </c>
      <c r="I70" s="16">
        <v>109.568</v>
      </c>
      <c r="J70" s="16">
        <v>0</v>
      </c>
      <c r="K70" s="16">
        <v>109.568</v>
      </c>
    </row>
    <row r="71" spans="1:11" ht="15.75" thickBot="1">
      <c r="A71" s="24"/>
      <c r="B71" s="26"/>
      <c r="C71" s="26"/>
      <c r="D71" s="27"/>
      <c r="E71" s="26"/>
      <c r="F71" s="26"/>
      <c r="G71" s="26"/>
      <c r="H71" s="26"/>
    </row>
    <row r="72" spans="1:11" ht="90.75" thickBot="1">
      <c r="A72" s="13">
        <v>20758</v>
      </c>
      <c r="B72" s="13" t="s">
        <v>133</v>
      </c>
      <c r="C72" s="14" t="s">
        <v>134</v>
      </c>
      <c r="D72" s="15" t="s">
        <v>135</v>
      </c>
      <c r="E72" s="14">
        <v>4</v>
      </c>
      <c r="F72" s="14">
        <v>2023</v>
      </c>
      <c r="G72" s="14">
        <v>2023</v>
      </c>
      <c r="H72" s="14" t="s">
        <v>19</v>
      </c>
      <c r="I72" s="16">
        <v>181.47200000000001</v>
      </c>
      <c r="J72" s="16">
        <v>0</v>
      </c>
      <c r="K72" s="16">
        <v>181.47200000000001</v>
      </c>
    </row>
    <row r="73" spans="1:11" ht="60.75" thickBot="1">
      <c r="A73" s="13">
        <v>20758</v>
      </c>
      <c r="B73" s="13" t="s">
        <v>136</v>
      </c>
      <c r="C73" s="14" t="s">
        <v>137</v>
      </c>
      <c r="D73" s="15" t="s">
        <v>14</v>
      </c>
      <c r="E73" s="14">
        <v>0</v>
      </c>
      <c r="F73" s="14">
        <v>2023</v>
      </c>
      <c r="G73" s="14">
        <v>2023</v>
      </c>
      <c r="H73" s="14" t="s">
        <v>15</v>
      </c>
      <c r="I73" s="16">
        <v>107</v>
      </c>
      <c r="J73" s="16">
        <v>0</v>
      </c>
      <c r="K73" s="16">
        <v>107</v>
      </c>
    </row>
    <row r="74" spans="1:11" ht="60" customHeight="1" thickBot="1">
      <c r="A74" s="20">
        <v>20758</v>
      </c>
      <c r="B74" s="20" t="s">
        <v>138</v>
      </c>
      <c r="C74" s="21" t="s">
        <v>139</v>
      </c>
      <c r="D74" s="22" t="s">
        <v>140</v>
      </c>
      <c r="E74" s="21">
        <v>2</v>
      </c>
      <c r="F74" s="21">
        <v>2023</v>
      </c>
      <c r="G74" s="21">
        <v>2023</v>
      </c>
      <c r="H74" s="21" t="s">
        <v>15</v>
      </c>
      <c r="I74" s="23">
        <v>0</v>
      </c>
      <c r="J74" s="23">
        <v>0</v>
      </c>
      <c r="K74" s="23">
        <v>0</v>
      </c>
    </row>
    <row r="76" spans="1:11" ht="21.75" thickBot="1">
      <c r="B76" s="8" t="s">
        <v>10</v>
      </c>
      <c r="C76" s="9"/>
      <c r="D76" s="9"/>
      <c r="E76" s="10"/>
      <c r="F76" s="10"/>
      <c r="G76" s="10"/>
      <c r="H76" s="10"/>
      <c r="I76" s="11">
        <f>SUM(I3:I75)</f>
        <v>5854.329001000001</v>
      </c>
      <c r="J76" s="10"/>
      <c r="K76" s="9"/>
    </row>
  </sheetData>
  <phoneticPr fontId="0" type="noConversion"/>
  <conditionalFormatting sqref="J75 H1:H74">
    <cfRule type="cellIs" dxfId="23" priority="35" operator="equal">
      <formula>"ONLINE"</formula>
    </cfRule>
  </conditionalFormatting>
  <conditionalFormatting sqref="O4 K74 J57:J59 J64:J66 J61:J62 J68:J70 J72:J74 M9:M79 J1:J55">
    <cfRule type="cellIs" dxfId="22" priority="33" operator="greaterThan">
      <formula>0</formula>
    </cfRule>
    <cfRule type="cellIs" dxfId="21" priority="34" operator="greaterThan">
      <formula>0</formula>
    </cfRule>
  </conditionalFormatting>
  <conditionalFormatting sqref="J75 H1:H74">
    <cfRule type="cellIs" dxfId="20" priority="31" operator="equal">
      <formula>"SERVIZI"</formula>
    </cfRule>
    <cfRule type="cellIs" dxfId="19" priority="32" operator="equal">
      <formula>"ONLINE; SERVIZI"</formula>
    </cfRule>
  </conditionalFormatting>
  <conditionalFormatting sqref="K1">
    <cfRule type="cellIs" dxfId="18" priority="30" operator="lessThan">
      <formula>0.01</formula>
    </cfRule>
  </conditionalFormatting>
  <conditionalFormatting sqref="P4">
    <cfRule type="cellIs" dxfId="17" priority="28" operator="greaterThan">
      <formula>0</formula>
    </cfRule>
    <cfRule type="cellIs" dxfId="16" priority="29" operator="greaterThan">
      <formula>0</formula>
    </cfRule>
  </conditionalFormatting>
  <conditionalFormatting sqref="P4">
    <cfRule type="cellIs" dxfId="15" priority="26" operator="greaterThan">
      <formula>0</formula>
    </cfRule>
    <cfRule type="cellIs" dxfId="14" priority="27" operator="greaterThan">
      <formula>0</formula>
    </cfRule>
  </conditionalFormatting>
  <conditionalFormatting sqref="M3">
    <cfRule type="cellIs" dxfId="13" priority="23" operator="greaterThan">
      <formula>0</formula>
    </cfRule>
    <cfRule type="cellIs" dxfId="12" priority="24" operator="greaterThan">
      <formula>0</formula>
    </cfRule>
  </conditionalFormatting>
  <conditionalFormatting sqref="K74 J48:J55 J62 J57:J59 J3:J46">
    <cfRule type="cellIs" dxfId="11" priority="18" operator="greaterThan">
      <formula>0</formula>
    </cfRule>
    <cfRule type="cellIs" dxfId="10" priority="19" operator="greaterThan">
      <formula>0</formula>
    </cfRule>
  </conditionalFormatting>
  <conditionalFormatting sqref="K3:K39 K41:K46 K48:K55 K61:K62 K64:K66 K57:K59 K68:K70 K72:K73">
    <cfRule type="cellIs" dxfId="9" priority="15" operator="lessThan">
      <formula>0.01</formula>
    </cfRule>
  </conditionalFormatting>
  <conditionalFormatting sqref="I3:I39 I41:I46 I48:I55 I61:I62 I64:I66 I57:I59 I68:I70 I72:I73">
    <cfRule type="cellIs" dxfId="8" priority="9" operator="lessThan">
      <formula>0.01</formula>
    </cfRule>
  </conditionalFormatting>
  <conditionalFormatting sqref="I74">
    <cfRule type="cellIs" dxfId="7" priority="7" operator="greaterThan">
      <formula>0</formula>
    </cfRule>
    <cfRule type="cellIs" dxfId="6" priority="8" operator="greaterThan">
      <formula>0</formula>
    </cfRule>
  </conditionalFormatting>
  <conditionalFormatting sqref="I74">
    <cfRule type="cellIs" dxfId="5" priority="5" operator="greaterThan">
      <formula>0</formula>
    </cfRule>
    <cfRule type="cellIs" dxfId="4" priority="6" operator="greaterThan">
      <formula>0</formula>
    </cfRule>
  </conditionalFormatting>
  <conditionalFormatting sqref="I40">
    <cfRule type="cellIs" dxfId="3" priority="3" operator="greaterThan">
      <formula>0</formula>
    </cfRule>
    <cfRule type="cellIs" dxfId="2" priority="4" operator="greaterThan">
      <formula>0</formula>
    </cfRule>
  </conditionalFormatting>
  <conditionalFormatting sqref="K40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44" right="0.7" top="0.75" bottom="0.75" header="0.31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Biblioteche fiorentine_pv 20758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D37695</cp:lastModifiedBy>
  <cp:lastPrinted>2022-11-21T10:31:26Z</cp:lastPrinted>
  <dcterms:created xsi:type="dcterms:W3CDTF">2022-11-02T14:36:34Z</dcterms:created>
  <dcterms:modified xsi:type="dcterms:W3CDTF">2022-11-21T10:32:54Z</dcterms:modified>
</cp:coreProperties>
</file>