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65" windowHeight="12525" activeTab="0"/>
  </bookViews>
  <sheets>
    <sheet name="Sheet1" sheetId="1" r:id="rId1"/>
  </sheets>
  <definedNames/>
  <calcPr fullCalcOnLoad="1"/>
</workbook>
</file>

<file path=xl/sharedStrings.xml><?xml version="1.0" encoding="utf-8"?>
<sst xmlns="http://schemas.openxmlformats.org/spreadsheetml/2006/main" count="52" uniqueCount="45">
  <si>
    <t>Cod Articolo</t>
  </si>
  <si>
    <t>Articolo</t>
  </si>
  <si>
    <t>Azienda</t>
  </si>
  <si>
    <t>Referente</t>
  </si>
  <si>
    <t>Tel</t>
  </si>
  <si>
    <t>Fax</t>
  </si>
  <si>
    <t>Email</t>
  </si>
  <si>
    <t>Cod Prodotto</t>
  </si>
  <si>
    <t>Prodotto</t>
  </si>
  <si>
    <t>Prezzo base</t>
  </si>
  <si>
    <t>Prezzo</t>
  </si>
  <si>
    <t>Tot no iva</t>
  </si>
  <si>
    <t>Iva</t>
  </si>
  <si>
    <t>Tot con iva</t>
  </si>
  <si>
    <t>Note Prezzo</t>
  </si>
  <si>
    <t>Cod Prod Azienda</t>
  </si>
  <si>
    <t>Marca</t>
  </si>
  <si>
    <t>Quantita per conf.</t>
  </si>
  <si>
    <t>Quantita richiesta</t>
  </si>
  <si>
    <t>Quantita offerta</t>
  </si>
  <si>
    <t>Unita misura</t>
  </si>
  <si>
    <t>Tempo</t>
  </si>
  <si>
    <t>Area</t>
  </si>
  <si>
    <t>Marchi Qualitativi</t>
  </si>
  <si>
    <t>Marchi Etico-Ambientali</t>
  </si>
  <si>
    <t xml:space="preserve">Art.Gen.- Servizi di analisi chimiche/biologiche e attivitÃ  complementari per il Comune di Firenze. I servizi possono comprendere analisi di acqua, di superfici, di pietanze, e quant'altro. Possono venire richiesti interventi per compilazione di piani d'autocontrollo, per predisposizione di manuali HACCP, per partecipazione a commissioni di gara per acquisto materiali, e quant'altro.
Il presente articolo vale per raccogliere manifestazioni d'interesse per futuri processi dâ??acquisto.Ai processi saranno chiamate le Aziende che avranno manifestato il proprio interesse inserendo per quest'articolo il prezzo per il seguente servizio-campione: analisi su campione d'acqua prelevata da un rubinetto. La certificazione delle suddette analisi firmata da professionisti iscritti nei rispettivi albi professionali e riproducibili anche ai fini legali. Il prelievo, trasporto di campioni a laboratorio e la tipologia delle analisi dovranno essere effettuati in conformitÃ  alla normativa vigente.
</t>
  </si>
  <si>
    <t>Nuova Igea</t>
  </si>
  <si>
    <t>Daniele Leoni</t>
  </si>
  <si>
    <t>055/701607</t>
  </si>
  <si>
    <t>055/7398862</t>
  </si>
  <si>
    <t>laboratorio@nuovaigea.it</t>
  </si>
  <si>
    <t xml:space="preserve">Analisi MICROBIOLOGICA su campione d'acqua prelevata dal rubinetto della cucina o dal rubinetto del locale porzionatura. La certificazione delle suddette analisi firmata da professionisti iscritti nei rispettivi albi professionali e riproducibili anche ai fini legali. Il prelievo, trasporto di campioni a laboratorio e la tipologia delle analisi dovranno essere effettuati in conformità alla normativa vigente. </t>
  </si>
  <si>
    <t>Firenze</t>
  </si>
  <si>
    <t xml:space="preserve">Analisi su campione d'acqua prelevata dal rubinetto della cucina per il nido d'infanzia e dal rubinetto del locale porzionatura per il centro  gioco educativo. La certificazione delle suddette analisi firmata da professionisti iscritti nei rispettivi albi professionali e riproducibili anche ai fini legali. Il prelievo, trasporto di campioni a laboratorio e la tipologia delle analisi dovranno essere effettuati
in conformità alla normativa vigente.
</t>
  </si>
  <si>
    <t>Acque destinate al consumo umano:
Carica batterica a 22Â°C
Carica batterica a 36Â°C
Coliformi fecali
Enterococchi fecali
E. coli</t>
  </si>
  <si>
    <t>Il laboratorio trasmetterÃ  anticipatamente i risultati analitici per via telematica. Nel caso di risultanze "non conformi" si provvederÃ  a tempestiva comunicazione.</t>
  </si>
  <si>
    <t xml:space="preserve">Biochemie Lab </t>
  </si>
  <si>
    <t>Luca  Orti</t>
  </si>
  <si>
    <t>055/8875448</t>
  </si>
  <si>
    <t>055/8811145</t>
  </si>
  <si>
    <t>servizioclienti@biochemielab.it</t>
  </si>
  <si>
    <t>analisi per asili nido e centri gioco. Matrice Acqua. determinazioni: carica Batterica totale a 36Â°C - Carica batterica totale a 22Â°C- Coliformi fecali - Streptococchi fecali o Enterococchi - Escherichia Coli</t>
  </si>
  <si>
    <t>TRASFERTE OLTRE I 50KM da valutare caso per caso</t>
  </si>
  <si>
    <t>Firenze, Massa Carrara, Siena, Livorno, Lucca, Pisa, Pistoia, Grosseto, Arezzo, Prato</t>
  </si>
  <si>
    <t>IVA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</si>
</sst>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
    <font>
      <sz val="10"/>
      <name val="Arial"/>
      <family val="0"/>
    </font>
    <font>
      <sz val="8"/>
      <name val="Arial"/>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
    <xf numFmtId="0" fontId="0" fillId="0" borderId="0" xfId="0" applyAlignment="1">
      <alignment/>
    </xf>
    <xf numFmtId="0" fontId="0" fillId="2" borderId="0" xfId="0" applyFill="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4"/>
  <sheetViews>
    <sheetView tabSelected="1" workbookViewId="0" topLeftCell="A1">
      <selection activeCell="O2" sqref="O2"/>
    </sheetView>
  </sheetViews>
  <sheetFormatPr defaultColWidth="9.140625" defaultRowHeight="12.75"/>
  <cols>
    <col min="3" max="3" width="14.28125" style="0" customWidth="1"/>
    <col min="9" max="9" width="24.28125" style="0" customWidth="1"/>
    <col min="10" max="10" width="11.140625" style="0" customWidth="1"/>
    <col min="11" max="11" width="6.421875" style="0" customWidth="1"/>
  </cols>
  <sheetData>
    <row r="1" spans="1:26" ht="12.75">
      <c r="A1" t="s">
        <v>0</v>
      </c>
      <c r="B1" t="s">
        <v>1</v>
      </c>
      <c r="C1" t="s">
        <v>2</v>
      </c>
      <c r="D1" t="s">
        <v>3</v>
      </c>
      <c r="E1" t="s">
        <v>4</v>
      </c>
      <c r="F1" t="s">
        <v>5</v>
      </c>
      <c r="G1" t="s">
        <v>6</v>
      </c>
      <c r="H1" t="s">
        <v>7</v>
      </c>
      <c r="I1" t="s">
        <v>8</v>
      </c>
      <c r="J1" t="s">
        <v>9</v>
      </c>
      <c r="K1" t="s">
        <v>10</v>
      </c>
      <c r="L1" t="s">
        <v>11</v>
      </c>
      <c r="M1" t="s">
        <v>12</v>
      </c>
      <c r="N1" t="s">
        <v>44</v>
      </c>
      <c r="O1" t="s">
        <v>13</v>
      </c>
      <c r="P1" t="s">
        <v>14</v>
      </c>
      <c r="Q1" t="s">
        <v>15</v>
      </c>
      <c r="R1" t="s">
        <v>16</v>
      </c>
      <c r="S1" t="s">
        <v>17</v>
      </c>
      <c r="T1" t="s">
        <v>18</v>
      </c>
      <c r="U1" t="s">
        <v>19</v>
      </c>
      <c r="V1" t="s">
        <v>20</v>
      </c>
      <c r="W1" t="s">
        <v>21</v>
      </c>
      <c r="X1" t="s">
        <v>22</v>
      </c>
      <c r="Y1" t="s">
        <v>23</v>
      </c>
      <c r="Z1" t="s">
        <v>24</v>
      </c>
    </row>
    <row r="2" spans="1:24" ht="12.75">
      <c r="A2" s="1">
        <v>25717</v>
      </c>
      <c r="B2" s="1" t="s">
        <v>25</v>
      </c>
      <c r="C2" s="1" t="s">
        <v>26</v>
      </c>
      <c r="D2" s="1" t="s">
        <v>27</v>
      </c>
      <c r="E2" s="1" t="s">
        <v>28</v>
      </c>
      <c r="F2" s="1" t="s">
        <v>29</v>
      </c>
      <c r="G2" s="1" t="s">
        <v>30</v>
      </c>
      <c r="H2" s="1">
        <v>56530</v>
      </c>
      <c r="I2" s="1" t="s">
        <v>31</v>
      </c>
      <c r="J2" s="1">
        <v>1174</v>
      </c>
      <c r="K2" s="1">
        <v>1174</v>
      </c>
      <c r="L2" s="1">
        <v>1174</v>
      </c>
      <c r="M2" s="1">
        <v>22</v>
      </c>
      <c r="N2" s="1">
        <f>1174/100*22</f>
        <v>258.28000000000003</v>
      </c>
      <c r="O2" s="1">
        <f>L2+N2</f>
        <v>1432.28</v>
      </c>
      <c r="S2">
        <v>1</v>
      </c>
      <c r="T2">
        <v>1</v>
      </c>
      <c r="U2">
        <v>1</v>
      </c>
      <c r="X2" t="s">
        <v>32</v>
      </c>
    </row>
    <row r="3" spans="1:24" ht="12.75">
      <c r="A3">
        <v>16795</v>
      </c>
      <c r="B3" t="s">
        <v>33</v>
      </c>
      <c r="C3" t="s">
        <v>26</v>
      </c>
      <c r="D3" t="s">
        <v>27</v>
      </c>
      <c r="E3" t="s">
        <v>28</v>
      </c>
      <c r="F3" t="s">
        <v>29</v>
      </c>
      <c r="G3" t="s">
        <v>30</v>
      </c>
      <c r="H3">
        <v>26003</v>
      </c>
      <c r="I3" t="s">
        <v>34</v>
      </c>
      <c r="J3">
        <v>1174</v>
      </c>
      <c r="K3">
        <v>1174</v>
      </c>
      <c r="L3">
        <v>1174</v>
      </c>
      <c r="M3">
        <v>22</v>
      </c>
      <c r="N3">
        <f>1174/100*22</f>
        <v>258.28000000000003</v>
      </c>
      <c r="O3">
        <f>L3+N3</f>
        <v>1432.28</v>
      </c>
      <c r="P3" t="s">
        <v>35</v>
      </c>
      <c r="S3">
        <v>1</v>
      </c>
      <c r="T3">
        <v>1</v>
      </c>
      <c r="U3">
        <v>1</v>
      </c>
      <c r="X3" t="s">
        <v>32</v>
      </c>
    </row>
    <row r="4" spans="1:24" ht="12.75">
      <c r="A4">
        <v>16795</v>
      </c>
      <c r="B4" t="s">
        <v>33</v>
      </c>
      <c r="C4" t="s">
        <v>36</v>
      </c>
      <c r="D4" t="s">
        <v>37</v>
      </c>
      <c r="E4" t="s">
        <v>38</v>
      </c>
      <c r="F4" t="s">
        <v>39</v>
      </c>
      <c r="G4" t="s">
        <v>40</v>
      </c>
      <c r="H4">
        <v>27067</v>
      </c>
      <c r="I4" t="s">
        <v>41</v>
      </c>
      <c r="J4">
        <v>1276</v>
      </c>
      <c r="K4">
        <v>1276</v>
      </c>
      <c r="L4">
        <v>1276</v>
      </c>
      <c r="M4">
        <v>22</v>
      </c>
      <c r="N4">
        <f>L4/100*22</f>
        <v>280.71999999999997</v>
      </c>
      <c r="O4">
        <f>L4+N4</f>
        <v>1556.72</v>
      </c>
      <c r="P4" t="s">
        <v>42</v>
      </c>
      <c r="S4">
        <v>1</v>
      </c>
      <c r="T4">
        <v>1</v>
      </c>
      <c r="U4">
        <v>1</v>
      </c>
      <c r="X4" t="s">
        <v>43</v>
      </c>
    </row>
  </sheetData>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D36529</cp:lastModifiedBy>
  <dcterms:created xsi:type="dcterms:W3CDTF">2019-05-08T09:08:48Z</dcterms:created>
  <dcterms:modified xsi:type="dcterms:W3CDTF">2019-05-08T11:12:39Z</dcterms:modified>
  <cp:category/>
  <cp:version/>
  <cp:contentType/>
  <cp:contentStatus/>
</cp:coreProperties>
</file>