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<sst xmlns="http://schemas.openxmlformats.org/spreadsheetml/2006/main" count="25" uniqueCount="23">
  <si>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n° controlli</t>
  </si>
  <si>
    <t>controllo sulla potabilità dell’acqua</t>
  </si>
  <si>
    <t xml:space="preserve">prezzo unitario </t>
  </si>
  <si>
    <t xml:space="preserve">controlli microbiologici su prodotti alimentari finiti corso ACU 7 </t>
  </si>
  <si>
    <t>controllo tampone attrezzature/superfici corso ACU 7</t>
  </si>
  <si>
    <t>controllo tampone attrezzature/superfici corso ASB 7</t>
  </si>
  <si>
    <t>controllo analitico su prodotto finito al consumo corso ACU 7</t>
  </si>
  <si>
    <t>controlli microbiologici su prodotti alimentari finiti corso ACU 8</t>
  </si>
  <si>
    <t>controllo tampone attrezzature/superfici corso ACU 8</t>
  </si>
  <si>
    <t>controllo analitico su prodotto finito al consumo corso ACU 8</t>
  </si>
  <si>
    <t>controlli microbiologici su prodotti alimentari finiti corso ASB 7</t>
  </si>
  <si>
    <t>controlli microbiologici su prodotti alimentari finiti corso ASB 8</t>
  </si>
  <si>
    <t>controllo tampone attrezzature/superfici corso ASB 8</t>
  </si>
  <si>
    <t>controllo analitico su prodotto finito al consumo corso ASB 8</t>
  </si>
  <si>
    <t>controllo analitico su prodotto finito al consumo corso ASB 7</t>
  </si>
  <si>
    <t>IVA 22%</t>
  </si>
  <si>
    <t>prezzo iva inclusa</t>
  </si>
  <si>
    <t>DROP OUT 7</t>
  </si>
  <si>
    <t>ASB 8</t>
  </si>
  <si>
    <t>ACU 8</t>
  </si>
  <si>
    <t>SUDDIVISIONE IMPEGNI PER COMPETENZA ANNO E PROGETTI</t>
  </si>
  <si>
    <t>tot.</t>
  </si>
  <si>
    <t>controllo sulla potabilità dell’acqua (imputazione del 50% del costo)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</si>
</sst>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8">
    <font>
      <sz val="10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Times New Roman"/>
      <family val="1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58.28125" style="0" customWidth="1"/>
    <col min="2" max="2" width="10.00390625" style="0" customWidth="1"/>
    <col min="3" max="3" width="13.140625" style="0" customWidth="1"/>
    <col min="4" max="4" width="4.421875" style="0" customWidth="1"/>
    <col min="6" max="6" width="17.8515625" style="0" customWidth="1"/>
  </cols>
  <sheetData>
    <row r="1" ht="12.75">
      <c r="A1" t="s">
        <v>20</v>
      </c>
    </row>
    <row r="3" spans="1:6" ht="12.75">
      <c r="A3" s="8">
        <v>2019</v>
      </c>
      <c r="B3" t="s">
        <v>0</v>
      </c>
      <c r="C3" t="s">
        <v>2</v>
      </c>
      <c r="D3" t="s">
        <v>21</v>
      </c>
      <c r="E3" t="s">
        <v>15</v>
      </c>
      <c r="F3" s="7" t="s">
        <v>16</v>
      </c>
    </row>
    <row r="4" spans="1:6" ht="15" customHeight="1">
      <c r="A4" s="1" t="s">
        <v>1</v>
      </c>
      <c r="B4" s="1">
        <v>1</v>
      </c>
      <c r="C4" s="1">
        <v>152</v>
      </c>
      <c r="D4">
        <f>B4*C4</f>
        <v>152</v>
      </c>
      <c r="F4" s="7"/>
    </row>
    <row r="5" spans="1:6" ht="15" customHeight="1">
      <c r="A5" s="1" t="s">
        <v>3</v>
      </c>
      <c r="B5" s="1">
        <v>3</v>
      </c>
      <c r="C5" s="1">
        <v>35</v>
      </c>
      <c r="D5">
        <f aca="true" t="shared" si="0" ref="D5:D10">B5*C5</f>
        <v>105</v>
      </c>
      <c r="F5" s="7"/>
    </row>
    <row r="6" spans="1:6" ht="15" customHeight="1">
      <c r="A6" s="1" t="s">
        <v>10</v>
      </c>
      <c r="B6" s="1">
        <v>3</v>
      </c>
      <c r="C6" s="1">
        <v>35</v>
      </c>
      <c r="D6">
        <f t="shared" si="0"/>
        <v>105</v>
      </c>
      <c r="F6" s="7"/>
    </row>
    <row r="7" spans="1:6" ht="15" customHeight="1">
      <c r="A7" s="1" t="s">
        <v>4</v>
      </c>
      <c r="B7" s="1">
        <v>1</v>
      </c>
      <c r="C7" s="1">
        <v>25</v>
      </c>
      <c r="D7">
        <f t="shared" si="0"/>
        <v>25</v>
      </c>
      <c r="F7" s="7"/>
    </row>
    <row r="8" spans="1:6" ht="15" customHeight="1">
      <c r="A8" s="1" t="s">
        <v>5</v>
      </c>
      <c r="B8" s="1">
        <v>1</v>
      </c>
      <c r="C8" s="1">
        <v>25</v>
      </c>
      <c r="D8">
        <f t="shared" si="0"/>
        <v>25</v>
      </c>
      <c r="F8" s="7"/>
    </row>
    <row r="9" spans="1:6" ht="15" customHeight="1">
      <c r="A9" s="1" t="s">
        <v>6</v>
      </c>
      <c r="B9" s="1">
        <v>1</v>
      </c>
      <c r="C9" s="1">
        <v>35</v>
      </c>
      <c r="D9">
        <f t="shared" si="0"/>
        <v>35</v>
      </c>
      <c r="F9" s="7"/>
    </row>
    <row r="10" spans="1:6" ht="15" customHeight="1">
      <c r="A10" s="1" t="s">
        <v>14</v>
      </c>
      <c r="B10" s="1">
        <v>1</v>
      </c>
      <c r="C10" s="1">
        <v>35</v>
      </c>
      <c r="D10" s="2">
        <f t="shared" si="0"/>
        <v>35</v>
      </c>
      <c r="F10" s="7"/>
    </row>
    <row r="11" spans="2:7" ht="15" customHeight="1">
      <c r="B11" s="1"/>
      <c r="C11" s="1"/>
      <c r="D11" s="3">
        <f>SUM(D4:D10)</f>
        <v>482</v>
      </c>
      <c r="E11">
        <f>D11/100*22</f>
        <v>106.04</v>
      </c>
      <c r="F11" s="7">
        <f>D11+E11</f>
        <v>588.04</v>
      </c>
      <c r="G11" t="s">
        <v>17</v>
      </c>
    </row>
    <row r="12" spans="1:6" ht="15" customHeight="1">
      <c r="A12" s="8">
        <v>2020</v>
      </c>
      <c r="F12" s="7"/>
    </row>
    <row r="13" spans="1:6" ht="15" customHeight="1">
      <c r="A13" s="9" t="s">
        <v>1</v>
      </c>
      <c r="B13" s="9">
        <v>1</v>
      </c>
      <c r="C13" s="9">
        <v>152</v>
      </c>
      <c r="D13" s="10">
        <f>B13*C13</f>
        <v>152</v>
      </c>
      <c r="F13" s="7"/>
    </row>
    <row r="14" spans="1:6" ht="15" customHeight="1">
      <c r="A14" s="1"/>
      <c r="B14" s="1"/>
      <c r="C14" s="1"/>
      <c r="F14" s="7"/>
    </row>
    <row r="15" spans="1:6" ht="15" customHeight="1">
      <c r="A15" s="1" t="s">
        <v>11</v>
      </c>
      <c r="B15" s="1">
        <v>3</v>
      </c>
      <c r="C15" s="1">
        <v>35</v>
      </c>
      <c r="D15">
        <f>B15*C15</f>
        <v>105</v>
      </c>
      <c r="F15" s="7"/>
    </row>
    <row r="16" spans="1:6" ht="15" customHeight="1">
      <c r="A16" s="1" t="s">
        <v>12</v>
      </c>
      <c r="B16" s="1">
        <v>1</v>
      </c>
      <c r="C16" s="1">
        <v>25</v>
      </c>
      <c r="D16">
        <f>B16*C16</f>
        <v>25</v>
      </c>
      <c r="F16" s="7"/>
    </row>
    <row r="17" spans="1:6" ht="15" customHeight="1">
      <c r="A17" s="1" t="s">
        <v>13</v>
      </c>
      <c r="B17" s="1">
        <v>1</v>
      </c>
      <c r="C17" s="1">
        <v>35</v>
      </c>
      <c r="D17" s="4">
        <f>B17*C17</f>
        <v>35</v>
      </c>
      <c r="F17" s="7"/>
    </row>
    <row r="18" spans="1:6" ht="15" customHeight="1">
      <c r="A18" s="1" t="s">
        <v>22</v>
      </c>
      <c r="B18" s="5"/>
      <c r="D18" s="6">
        <f>D13/100*50</f>
        <v>76</v>
      </c>
      <c r="F18" s="7"/>
    </row>
    <row r="19" spans="1:7" ht="15" customHeight="1">
      <c r="A19" s="1"/>
      <c r="B19" s="5"/>
      <c r="D19" s="3">
        <f>SUM(D15:D18)</f>
        <v>241</v>
      </c>
      <c r="E19">
        <f>D19/100*22</f>
        <v>53.02</v>
      </c>
      <c r="F19" s="7">
        <f>D19+E19</f>
        <v>294.02</v>
      </c>
      <c r="G19" t="s">
        <v>18</v>
      </c>
    </row>
    <row r="20" ht="15" customHeight="1">
      <c r="F20" s="7"/>
    </row>
    <row r="21" spans="1:6" ht="15" customHeight="1">
      <c r="A21" s="1" t="s">
        <v>7</v>
      </c>
      <c r="B21" s="1">
        <v>3</v>
      </c>
      <c r="C21" s="1">
        <v>35</v>
      </c>
      <c r="D21">
        <f>B21*C21</f>
        <v>105</v>
      </c>
      <c r="F21" s="7"/>
    </row>
    <row r="22" spans="1:6" ht="15" customHeight="1">
      <c r="A22" s="1" t="s">
        <v>8</v>
      </c>
      <c r="B22" s="1">
        <v>1</v>
      </c>
      <c r="C22" s="1">
        <v>25</v>
      </c>
      <c r="D22">
        <f>B22*C22</f>
        <v>25</v>
      </c>
      <c r="F22" s="7"/>
    </row>
    <row r="23" spans="1:6" ht="15" customHeight="1">
      <c r="A23" s="1" t="s">
        <v>9</v>
      </c>
      <c r="B23" s="1">
        <v>1</v>
      </c>
      <c r="C23" s="1">
        <v>35</v>
      </c>
      <c r="D23">
        <f>B23*C23</f>
        <v>35</v>
      </c>
      <c r="F23" s="7"/>
    </row>
    <row r="24" spans="1:6" ht="15" customHeight="1">
      <c r="A24" s="1" t="s">
        <v>22</v>
      </c>
      <c r="B24" s="5"/>
      <c r="D24" s="2">
        <f>D13/100*50</f>
        <v>76</v>
      </c>
      <c r="F24" s="7"/>
    </row>
    <row r="25" spans="4:7" ht="15" customHeight="1">
      <c r="D25">
        <f>SUM(D21:D24)</f>
        <v>241</v>
      </c>
      <c r="E25">
        <f>D25/100*22</f>
        <v>53.02</v>
      </c>
      <c r="F25" s="7">
        <f>D25+E25</f>
        <v>294.02</v>
      </c>
      <c r="G25" t="s">
        <v>19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D36529</dc:creator>
  <cp:keywords/>
  <dc:description/>
  <cp:lastModifiedBy>D36529</cp:lastModifiedBy>
  <cp:lastPrinted>2019-05-08T11:10:28Z</cp:lastPrinted>
  <dcterms:created xsi:type="dcterms:W3CDTF">2019-05-08T10:39:58Z</dcterms:created>
  <dcterms:modified xsi:type="dcterms:W3CDTF">2019-05-08T11:12:33Z</dcterms:modified>
  <cp:category/>
  <cp:version/>
  <cp:contentType/>
  <cp:contentStatus/>
</cp:coreProperties>
</file>