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115" yWindow="7500" windowWidth="8475" windowHeight="3705" firstSheet="1" activeTab="1"/>
  </bookViews>
  <sheets>
    <sheet name="GENNAIO_GIUGNO2017" sheetId="1" r:id="rId1"/>
    <sheet name="LOTTO 2" sheetId="6" r:id="rId2"/>
  </sheets>
  <definedNames>
    <definedName name="_xlnm._FilterDatabase" localSheetId="0" hidden="1">GENNAIO_GIUGNO2017!$A$3:$E$3</definedName>
    <definedName name="_xlnm._FilterDatabase" localSheetId="1" hidden="1">'LOTTO 2'!$A$2:$I$2</definedName>
    <definedName name="Query_ConsultaQTProdottoALL">GENNAIO_GIUGNO2017!$A$2:$E$147</definedName>
  </definedNames>
  <calcPr calcId="114210"/>
</workbook>
</file>

<file path=xl/calcChain.xml><?xml version="1.0" encoding="utf-8"?>
<calcChain xmlns="http://schemas.openxmlformats.org/spreadsheetml/2006/main">
  <c r="I53" i="6"/>
  <c r="F53"/>
  <c r="H53"/>
</calcChain>
</file>

<file path=xl/comments1.xml><?xml version="1.0" encoding="utf-8"?>
<comments xmlns="http://schemas.openxmlformats.org/spreadsheetml/2006/main">
  <authors>
    <author>Un utente Microsoft Office soddisfatto</author>
  </authors>
  <commentList>
    <comment ref="A2" authorId="0">
      <text>
        <r>
          <rPr>
            <sz val="9"/>
            <color indexed="81"/>
            <rFont val="Tahoma"/>
            <family val="2"/>
          </rPr>
          <t>[Microsoft JET Created Table]0051010100707</t>
        </r>
      </text>
    </comment>
  </commentList>
</comments>
</file>

<file path=xl/comments2.xml><?xml version="1.0" encoding="utf-8"?>
<comments xmlns="http://schemas.openxmlformats.org/spreadsheetml/2006/main">
  <authors>
    <author>Un utente Microsoft Office soddisfatto</author>
  </authors>
  <commentList>
    <comment ref="A2" authorId="0">
      <text>
        <r>
          <rPr>
            <sz val="9"/>
            <color indexed="81"/>
            <rFont val="Tahoma"/>
            <family val="2"/>
          </rPr>
          <t>[Microsoft JET Created Table]0051010100707</t>
        </r>
      </text>
    </comment>
  </commentList>
</comments>
</file>

<file path=xl/sharedStrings.xml><?xml version="1.0" encoding="utf-8"?>
<sst xmlns="http://schemas.openxmlformats.org/spreadsheetml/2006/main" count="596" uniqueCount="192">
  <si>
    <t>Genere</t>
  </si>
  <si>
    <t>Descrizione</t>
  </si>
  <si>
    <t>Unità di misura</t>
  </si>
  <si>
    <t>alimentari</t>
  </si>
  <si>
    <t>Basi pizza</t>
  </si>
  <si>
    <t>Kg.</t>
  </si>
  <si>
    <t>Chicche di Patate</t>
  </si>
  <si>
    <t>coppette monoporzioni gelato gr.50 alla frutta</t>
  </si>
  <si>
    <t>n°</t>
  </si>
  <si>
    <t>Focaccia all olio</t>
  </si>
  <si>
    <t>Gelato alla Crema gr.500</t>
  </si>
  <si>
    <t>Gelato alla Panna gr.500</t>
  </si>
  <si>
    <t>Mele Braeburn</t>
  </si>
  <si>
    <t>Pane casalingo a fette</t>
  </si>
  <si>
    <t>Lt.</t>
  </si>
  <si>
    <t>Pomodori Ciliegino</t>
  </si>
  <si>
    <t>Pomodori oblungo</t>
  </si>
  <si>
    <t>Pomodori Ramato</t>
  </si>
  <si>
    <t>Carni</t>
  </si>
  <si>
    <t>Coscette di pollo sottovuoto bio</t>
  </si>
  <si>
    <t>Coscio di agnello disossato sottovuoto</t>
  </si>
  <si>
    <t>Fesa di tacchino sottovuoto bio</t>
  </si>
  <si>
    <t>Petto di pollo sottovuoto bio</t>
  </si>
  <si>
    <t>Suino "arista" sottovuoto bio</t>
  </si>
  <si>
    <t>Vitello di latte posteriore sottovuoto</t>
  </si>
  <si>
    <t>Vitellone posteriore sottovuoto bio</t>
  </si>
  <si>
    <t>Frutta</t>
  </si>
  <si>
    <t>Albicocche</t>
  </si>
  <si>
    <t>Ananas</t>
  </si>
  <si>
    <t>Arance Navel</t>
  </si>
  <si>
    <t>Arance ovale bio</t>
  </si>
  <si>
    <t>Arance Tarocco</t>
  </si>
  <si>
    <t>Arance Valencia</t>
  </si>
  <si>
    <t>Banane</t>
  </si>
  <si>
    <t>Ciliegie</t>
  </si>
  <si>
    <t>Clementini/Mandarini</t>
  </si>
  <si>
    <t>cocomero baby</t>
  </si>
  <si>
    <t>Fragole</t>
  </si>
  <si>
    <t>Limoni</t>
  </si>
  <si>
    <t>Mele</t>
  </si>
  <si>
    <t>Mele Florine</t>
  </si>
  <si>
    <t>Mele Gala</t>
  </si>
  <si>
    <t>Mele Golden</t>
  </si>
  <si>
    <t>Mele i.crimson</t>
  </si>
  <si>
    <t>MELE IMP. DALLAGO</t>
  </si>
  <si>
    <t>Mele Modi</t>
  </si>
  <si>
    <t>Mele Stark</t>
  </si>
  <si>
    <t>MeleFuji</t>
  </si>
  <si>
    <t>melone</t>
  </si>
  <si>
    <t>Noci sgusciate</t>
  </si>
  <si>
    <t>Pere</t>
  </si>
  <si>
    <t>Pere abate</t>
  </si>
  <si>
    <t>Pere Conference</t>
  </si>
  <si>
    <t>Pere Kaiser</t>
  </si>
  <si>
    <t>Pere Williams</t>
  </si>
  <si>
    <t>Pesca gialla</t>
  </si>
  <si>
    <t>Pesche</t>
  </si>
  <si>
    <t>Pesche nettarine</t>
  </si>
  <si>
    <t>Pinoli</t>
  </si>
  <si>
    <t>Insalata</t>
  </si>
  <si>
    <t>Lattuga</t>
  </si>
  <si>
    <t>Radicchio</t>
  </si>
  <si>
    <t>Latticini</t>
  </si>
  <si>
    <t>Burro conf da gr. 125</t>
  </si>
  <si>
    <t>Burro conf da gr. 250</t>
  </si>
  <si>
    <t>Latte fresco past., sel mugello ps e intero</t>
  </si>
  <si>
    <t>Latte fresco scr. delat. past. ad alta digeribilità</t>
  </si>
  <si>
    <t>Latte intero UHT</t>
  </si>
  <si>
    <t>Mozzarella conf. gr. 100</t>
  </si>
  <si>
    <t>Mozzarella conf. gr. 125</t>
  </si>
  <si>
    <t>Mozzarella filata conf. da kg. 1</t>
  </si>
  <si>
    <t>Ricotta conf. gr. 250</t>
  </si>
  <si>
    <t>Stracchino conf. da gr. 100</t>
  </si>
  <si>
    <t>Yogurt Albicocca</t>
  </si>
  <si>
    <t>Yogurt Banana</t>
  </si>
  <si>
    <t>Yogurt intero alla Fragola conf. vas. gr. 125</t>
  </si>
  <si>
    <t>Yogurt intero alla frutta conf. vas. gr. 125</t>
  </si>
  <si>
    <t>Yogurt intero e scremato conf. vas. gr. 125</t>
  </si>
  <si>
    <t>Yogurt magro bio gr. 125  conf. 2 pezzi</t>
  </si>
  <si>
    <t>Legumi</t>
  </si>
  <si>
    <t>Ceci</t>
  </si>
  <si>
    <t>Fagioli</t>
  </si>
  <si>
    <t>Fagioli borlotti</t>
  </si>
  <si>
    <t>Fagioli cannellini</t>
  </si>
  <si>
    <t>Legumi secchi: ceci, fagioli, lenticchie</t>
  </si>
  <si>
    <t>Lenticche</t>
  </si>
  <si>
    <t>Odori</t>
  </si>
  <si>
    <t>Prezzemolo</t>
  </si>
  <si>
    <t>Rosmarino</t>
  </si>
  <si>
    <t>Salvia</t>
  </si>
  <si>
    <t>pannolini</t>
  </si>
  <si>
    <t>pannolini Junior 11-25 kg</t>
  </si>
  <si>
    <t>pannolini Junior 11-25 kg (P.D. 4x46)</t>
  </si>
  <si>
    <t>pannolini maxi 7-18 kg</t>
  </si>
  <si>
    <t>pannolini Maxi 7-18 kg (P.D. 4x52)</t>
  </si>
  <si>
    <t>pannolini midi 4-9 kg</t>
  </si>
  <si>
    <t>pannolini Midi 4-9 kg (P.D. 3x56)</t>
  </si>
  <si>
    <t>pannolini XL 16-30 kg</t>
  </si>
  <si>
    <t>pannolini XL 16-30 kg (P.D. 3x38)</t>
  </si>
  <si>
    <t>pasta fresca</t>
  </si>
  <si>
    <t>ravioli ricotta e spinaci</t>
  </si>
  <si>
    <t>Pesce congelato</t>
  </si>
  <si>
    <t>Coda di rospo</t>
  </si>
  <si>
    <t>Filetti di cernia</t>
  </si>
  <si>
    <t>Filetti di merluzzo congelati</t>
  </si>
  <si>
    <t>Filetti di platessa congelati</t>
  </si>
  <si>
    <t>Salumi</t>
  </si>
  <si>
    <t>Prosciutto cotto ATP gr. 100</t>
  </si>
  <si>
    <t>Prosciutto crudo Parma ATP gr. 100</t>
  </si>
  <si>
    <t>Uova</t>
  </si>
  <si>
    <t>Uova fresche conf. 6 pezzi</t>
  </si>
  <si>
    <t>Uova pastorizzate conf. Kg. 1 bio</t>
  </si>
  <si>
    <t>Varie</t>
  </si>
  <si>
    <t>Gelato</t>
  </si>
  <si>
    <t>Gnocchi</t>
  </si>
  <si>
    <t>Susine</t>
  </si>
  <si>
    <t>Verdura</t>
  </si>
  <si>
    <t>Aglio</t>
  </si>
  <si>
    <t>Asparagi</t>
  </si>
  <si>
    <t>Basilico a peso</t>
  </si>
  <si>
    <t>Bietola</t>
  </si>
  <si>
    <t>Broccoli</t>
  </si>
  <si>
    <t>Carciofi a numero</t>
  </si>
  <si>
    <t>Carote</t>
  </si>
  <si>
    <t>Cavolfiore</t>
  </si>
  <si>
    <t>Cavolo Cappuccio</t>
  </si>
  <si>
    <t>Cavolo Cappuccio Rosso</t>
  </si>
  <si>
    <t>Cavolo fiore, cappuccio, nero</t>
  </si>
  <si>
    <t>Cavolo Nero</t>
  </si>
  <si>
    <t>Cavolo Verza</t>
  </si>
  <si>
    <t>Cetrioli</t>
  </si>
  <si>
    <t>Cipolle dorate</t>
  </si>
  <si>
    <t>Cipolle dorate, rosse</t>
  </si>
  <si>
    <t>Cipolle Rosse</t>
  </si>
  <si>
    <t>Cipollotto fresco</t>
  </si>
  <si>
    <t>Fagiolini</t>
  </si>
  <si>
    <t>Finocchi</t>
  </si>
  <si>
    <t>Insalata a peso - lattuga, indivia, radicchio, romana</t>
  </si>
  <si>
    <t>Insalata Scarola</t>
  </si>
  <si>
    <t>Melagrane</t>
  </si>
  <si>
    <t>Odori prezzemolo, salvia, rosmarino (in buste)</t>
  </si>
  <si>
    <t>Patate</t>
  </si>
  <si>
    <t>peperoni</t>
  </si>
  <si>
    <t>Pomodori ins.rossi</t>
  </si>
  <si>
    <t>Porri</t>
  </si>
  <si>
    <t>ravanelli</t>
  </si>
  <si>
    <t>Sedano verde</t>
  </si>
  <si>
    <t>Zucca gialla</t>
  </si>
  <si>
    <t>Zucchine</t>
  </si>
  <si>
    <t>Verdure surgelate</t>
  </si>
  <si>
    <t>asparagi surgelati</t>
  </si>
  <si>
    <t>bietola surgelata</t>
  </si>
  <si>
    <t>carciofi surgelati</t>
  </si>
  <si>
    <t>carote a rondelle surgelate</t>
  </si>
  <si>
    <t>cavolfiore cimette surgelato</t>
  </si>
  <si>
    <t>fagiolini fini surgelati</t>
  </si>
  <si>
    <t>finocchi surgelati</t>
  </si>
  <si>
    <t>minestrone surgelato</t>
  </si>
  <si>
    <t>piselli fini surgelati</t>
  </si>
  <si>
    <t>spinaci in foglia surgelati</t>
  </si>
  <si>
    <t>zucchine a rondelle surgelate</t>
  </si>
  <si>
    <t>Totale_
Quantità</t>
  </si>
  <si>
    <t>Totale_
Imponibile</t>
  </si>
  <si>
    <t>CONSUMI GENERI ALIMENTARI 
01 GENNAIO 2017 - 30 GIUGNO 2017</t>
  </si>
  <si>
    <t>kg.</t>
  </si>
  <si>
    <t>Arance (Navel, ovale bio, tarocco, valencia)</t>
  </si>
  <si>
    <t>Cavolo (Cavolfiore, cappuccio, cappuccio rosso, cavolo nero, cavolo verza)</t>
  </si>
  <si>
    <t>Mele (Braeburn, florine, gala, golden, i.crimson, imp.dallago, modi, stark, fuji)</t>
  </si>
  <si>
    <t>Melone</t>
  </si>
  <si>
    <t>Peperoni</t>
  </si>
  <si>
    <t>Pere (abate, conference, kaiser, williams, coscie)</t>
  </si>
  <si>
    <t>Pesche (gialla, bianca, nettarina)</t>
  </si>
  <si>
    <t>Melanzane</t>
  </si>
  <si>
    <t>kiwi</t>
  </si>
  <si>
    <t>Uva sultanina</t>
  </si>
  <si>
    <t>Cachi</t>
  </si>
  <si>
    <t>Castagne</t>
  </si>
  <si>
    <t>Zucchine (chiare e scure)</t>
  </si>
  <si>
    <t>Uva</t>
  </si>
  <si>
    <t>Pomodori (Ciliegino, insalataro rosso, oblungo, ramato)</t>
  </si>
  <si>
    <t>Cocomero baby</t>
  </si>
  <si>
    <t>Pompelmi</t>
  </si>
  <si>
    <t>Lenticchie</t>
  </si>
  <si>
    <t>Insalata (lattuga, indivia, radicchio, romana, scarola, iceberg)</t>
  </si>
  <si>
    <t>LOTTO 2 - FRUTTA, VERDURA E LEGUMI</t>
  </si>
  <si>
    <t>Cipolle (dorate, rosse)</t>
  </si>
  <si>
    <t>IVA</t>
  </si>
  <si>
    <t>Prezzo al Kg.</t>
  </si>
  <si>
    <t>Quantità per un anno</t>
  </si>
  <si>
    <t>TOTALE</t>
  </si>
  <si>
    <t>Tot.  per un anno senza IVA</t>
  </si>
  <si>
    <t>Tot.  per un anno con IVA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</si>
</sst>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13">
    <font>
      <sz val="10"/>
      <color indexed="72"/>
      <name val="MS Sans Serif"/>
    </font>
    <font>
      <sz val="9"/>
      <color indexed="81"/>
      <name val="Tahoma"/>
      <family val="2"/>
    </font>
    <font>
      <sz val="10"/>
      <color indexed="7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color indexed="72"/>
      <name val="MS Sans Serif"/>
    </font>
    <font>
      <sz val="8"/>
      <name val="MS Sans Serif"/>
    </font>
    <font>
      <b/>
      <sz val="10"/>
      <name val="Arial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2"/>
      <color indexed="8"/>
      <name val="MS Sans Serif"/>
    </font>
    <font>
      <b/>
      <sz val="10"/>
      <color indexed="8"/>
      <name val="MS Sans Serif"/>
      <family val="2"/>
    </font>
    <font>
      <b/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Fill="1"/>
    <xf numFmtId="0" fontId="9" fillId="0" borderId="0" xfId="0" applyFont="1" applyFill="1"/>
    <xf numFmtId="44" fontId="8" fillId="0" borderId="0" xfId="2" applyFont="1"/>
    <xf numFmtId="0" fontId="8" fillId="0" borderId="0" xfId="0" applyFont="1" applyAlignment="1">
      <alignment horizontal="center"/>
    </xf>
    <xf numFmtId="44" fontId="8" fillId="0" borderId="0" xfId="2" applyFont="1" applyAlignment="1">
      <alignment horizontal="center"/>
    </xf>
    <xf numFmtId="0" fontId="4" fillId="0" borderId="1" xfId="0" applyFont="1" applyFill="1" applyBorder="1"/>
    <xf numFmtId="44" fontId="4" fillId="0" borderId="1" xfId="0" applyNumberFormat="1" applyFont="1" applyFill="1" applyBorder="1"/>
    <xf numFmtId="44" fontId="4" fillId="0" borderId="1" xfId="2" applyFont="1" applyFill="1" applyBorder="1"/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4" fillId="0" borderId="1" xfId="1" applyFont="1" applyFill="1" applyBorder="1"/>
    <xf numFmtId="0" fontId="4" fillId="0" borderId="1" xfId="0" applyFont="1" applyFill="1" applyBorder="1" applyAlignment="1">
      <alignment wrapText="1"/>
    </xf>
    <xf numFmtId="44" fontId="12" fillId="0" borderId="1" xfId="0" applyNumberFormat="1" applyFont="1" applyBorder="1"/>
    <xf numFmtId="44" fontId="12" fillId="0" borderId="1" xfId="2" applyFont="1" applyBorder="1"/>
    <xf numFmtId="44" fontId="8" fillId="0" borderId="0" xfId="0" applyNumberFormat="1" applyFont="1" applyFill="1"/>
    <xf numFmtId="9" fontId="4" fillId="0" borderId="1" xfId="0" applyNumberFormat="1" applyFont="1" applyFill="1" applyBorder="1" applyAlignment="1">
      <alignment horizontal="center"/>
    </xf>
    <xf numFmtId="9" fontId="4" fillId="0" borderId="1" xfId="1" applyNumberFormat="1" applyFont="1" applyFill="1" applyBorder="1" applyAlignment="1">
      <alignment vertical="center"/>
    </xf>
    <xf numFmtId="9" fontId="4" fillId="0" borderId="2" xfId="0" applyNumberFormat="1" applyFont="1" applyFill="1" applyBorder="1" applyAlignment="1">
      <alignment vertical="center"/>
    </xf>
    <xf numFmtId="9" fontId="4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0" fillId="3" borderId="3" xfId="0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wrapText="1"/>
    </xf>
    <xf numFmtId="0" fontId="12" fillId="0" borderId="3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44" fontId="11" fillId="0" borderId="3" xfId="2" applyFont="1" applyBorder="1" applyAlignment="1">
      <alignment horizontal="center" vertical="center" wrapText="1"/>
    </xf>
    <xf numFmtId="44" fontId="11" fillId="0" borderId="5" xfId="2" applyFont="1" applyBorder="1" applyAlignment="1">
      <alignment horizontal="center" vertical="center" wrapText="1"/>
    </xf>
  </cellXfs>
  <cellStyles count="3">
    <cellStyle name="Euro" xfId="1"/>
    <cellStyle name="Normale" xfId="0" builtinId="0"/>
    <cellStyle name="Valuta" xfId="2" builtin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7"/>
  <sheetViews>
    <sheetView topLeftCell="A28" workbookViewId="0">
      <selection activeCell="D69" sqref="D69"/>
    </sheetView>
  </sheetViews>
  <sheetFormatPr defaultRowHeight="12.75"/>
  <cols>
    <col min="1" max="1" width="16.42578125" bestFit="1" customWidth="1"/>
    <col min="2" max="2" width="39.7109375" customWidth="1"/>
    <col min="4" max="4" width="12.85546875" customWidth="1"/>
    <col min="5" max="5" width="14.7109375" customWidth="1"/>
  </cols>
  <sheetData>
    <row r="1" spans="1:5" ht="36.75" customHeight="1">
      <c r="A1" s="26" t="s">
        <v>163</v>
      </c>
      <c r="B1" s="27"/>
      <c r="C1" s="27"/>
      <c r="D1" s="27"/>
      <c r="E1" s="27"/>
    </row>
    <row r="2" spans="1:5" s="1" customFormat="1" ht="25.5">
      <c r="A2" s="2" t="s">
        <v>0</v>
      </c>
      <c r="B2" s="2" t="s">
        <v>1</v>
      </c>
      <c r="C2" s="2" t="s">
        <v>2</v>
      </c>
      <c r="D2" s="3" t="s">
        <v>161</v>
      </c>
      <c r="E2" s="3" t="s">
        <v>162</v>
      </c>
    </row>
    <row r="3" spans="1:5">
      <c r="A3" s="4"/>
      <c r="B3" s="4"/>
      <c r="C3" s="4"/>
      <c r="D3" s="4"/>
      <c r="E3" s="4"/>
    </row>
    <row r="4" spans="1:5">
      <c r="A4" s="4" t="s">
        <v>116</v>
      </c>
      <c r="B4" s="4" t="s">
        <v>117</v>
      </c>
      <c r="C4" s="4" t="s">
        <v>5</v>
      </c>
      <c r="D4" s="4">
        <v>57.00000000000005</v>
      </c>
      <c r="E4" s="4">
        <v>236.55000000000027</v>
      </c>
    </row>
    <row r="5" spans="1:5">
      <c r="A5" s="4" t="s">
        <v>26</v>
      </c>
      <c r="B5" s="4" t="s">
        <v>27</v>
      </c>
      <c r="C5" s="4" t="s">
        <v>5</v>
      </c>
      <c r="D5" s="4">
        <v>822.9000000000002</v>
      </c>
      <c r="E5" s="4">
        <v>1728.0899999999986</v>
      </c>
    </row>
    <row r="6" spans="1:5">
      <c r="A6" s="4" t="s">
        <v>26</v>
      </c>
      <c r="B6" s="4" t="s">
        <v>28</v>
      </c>
      <c r="C6" s="4" t="s">
        <v>5</v>
      </c>
      <c r="D6" s="4">
        <v>1003.8999999999997</v>
      </c>
      <c r="E6" s="4">
        <v>1857.2149999999983</v>
      </c>
    </row>
    <row r="7" spans="1:5">
      <c r="A7" s="4" t="s">
        <v>26</v>
      </c>
      <c r="B7" s="4" t="s">
        <v>29</v>
      </c>
      <c r="C7" s="4" t="s">
        <v>5</v>
      </c>
      <c r="D7" s="4">
        <v>18</v>
      </c>
      <c r="E7" s="4">
        <v>16.2</v>
      </c>
    </row>
    <row r="8" spans="1:5">
      <c r="A8" s="4" t="s">
        <v>26</v>
      </c>
      <c r="B8" s="4" t="s">
        <v>30</v>
      </c>
      <c r="C8" s="4" t="s">
        <v>5</v>
      </c>
      <c r="D8" s="4">
        <v>58.5</v>
      </c>
      <c r="E8" s="4">
        <v>52.650000000000006</v>
      </c>
    </row>
    <row r="9" spans="1:5">
      <c r="A9" s="4" t="s">
        <v>26</v>
      </c>
      <c r="B9" s="4" t="s">
        <v>31</v>
      </c>
      <c r="C9" s="4" t="s">
        <v>5</v>
      </c>
      <c r="D9" s="4">
        <v>920.6</v>
      </c>
      <c r="E9" s="4">
        <v>828.54000000000065</v>
      </c>
    </row>
    <row r="10" spans="1:5">
      <c r="A10" s="4" t="s">
        <v>26</v>
      </c>
      <c r="B10" s="4" t="s">
        <v>32</v>
      </c>
      <c r="C10" s="4" t="s">
        <v>5</v>
      </c>
      <c r="D10" s="4">
        <v>2128.1000000000004</v>
      </c>
      <c r="E10" s="4">
        <v>1915.2899999999997</v>
      </c>
    </row>
    <row r="11" spans="1:5">
      <c r="A11" s="4" t="s">
        <v>116</v>
      </c>
      <c r="B11" s="4" t="s">
        <v>118</v>
      </c>
      <c r="C11" s="4" t="s">
        <v>5</v>
      </c>
      <c r="D11" s="4">
        <v>201.3</v>
      </c>
      <c r="E11" s="4">
        <v>905.85000000000014</v>
      </c>
    </row>
    <row r="12" spans="1:5">
      <c r="A12" s="4" t="s">
        <v>149</v>
      </c>
      <c r="B12" s="4" t="s">
        <v>150</v>
      </c>
      <c r="C12" s="4" t="s">
        <v>5</v>
      </c>
      <c r="D12" s="4">
        <v>204</v>
      </c>
      <c r="E12" s="4">
        <v>1089.359999999999</v>
      </c>
    </row>
    <row r="13" spans="1:5">
      <c r="A13" s="4" t="s">
        <v>26</v>
      </c>
      <c r="B13" s="4" t="s">
        <v>33</v>
      </c>
      <c r="C13" s="4" t="s">
        <v>5</v>
      </c>
      <c r="D13" s="4">
        <v>8076.9999999999982</v>
      </c>
      <c r="E13" s="4">
        <v>12923.199999999972</v>
      </c>
    </row>
    <row r="14" spans="1:5">
      <c r="A14" s="4" t="s">
        <v>3</v>
      </c>
      <c r="B14" s="4" t="s">
        <v>4</v>
      </c>
      <c r="C14" s="4" t="s">
        <v>5</v>
      </c>
      <c r="D14" s="4">
        <v>587.60000000000048</v>
      </c>
      <c r="E14" s="4">
        <v>2467.92</v>
      </c>
    </row>
    <row r="15" spans="1:5">
      <c r="A15" s="4" t="s">
        <v>116</v>
      </c>
      <c r="B15" s="4" t="s">
        <v>119</v>
      </c>
      <c r="C15" s="4" t="s">
        <v>5</v>
      </c>
      <c r="D15" s="4">
        <v>107.99999999999991</v>
      </c>
      <c r="E15" s="4">
        <v>1943.9999999999936</v>
      </c>
    </row>
    <row r="16" spans="1:5">
      <c r="A16" s="4" t="s">
        <v>116</v>
      </c>
      <c r="B16" s="4" t="s">
        <v>120</v>
      </c>
      <c r="C16" s="4" t="s">
        <v>5</v>
      </c>
      <c r="D16" s="4">
        <v>214.69999999999996</v>
      </c>
      <c r="E16" s="4">
        <v>343.52000000000015</v>
      </c>
    </row>
    <row r="17" spans="1:5">
      <c r="A17" s="4" t="s">
        <v>149</v>
      </c>
      <c r="B17" s="4" t="s">
        <v>151</v>
      </c>
      <c r="C17" s="4" t="s">
        <v>5</v>
      </c>
      <c r="D17" s="4">
        <v>605</v>
      </c>
      <c r="E17" s="4">
        <v>901.45000000000118</v>
      </c>
    </row>
    <row r="18" spans="1:5">
      <c r="A18" s="4" t="s">
        <v>116</v>
      </c>
      <c r="B18" s="4" t="s">
        <v>121</v>
      </c>
      <c r="C18" s="4" t="s">
        <v>5</v>
      </c>
      <c r="D18" s="4">
        <v>168.9</v>
      </c>
      <c r="E18" s="4">
        <v>287.12999999999988</v>
      </c>
    </row>
    <row r="19" spans="1:5">
      <c r="A19" s="4" t="s">
        <v>62</v>
      </c>
      <c r="B19" s="4" t="s">
        <v>63</v>
      </c>
      <c r="C19" s="4" t="s">
        <v>8</v>
      </c>
      <c r="D19" s="4">
        <v>8</v>
      </c>
      <c r="E19" s="4">
        <v>9.16</v>
      </c>
    </row>
    <row r="20" spans="1:5">
      <c r="A20" s="4" t="s">
        <v>62</v>
      </c>
      <c r="B20" s="4" t="s">
        <v>64</v>
      </c>
      <c r="C20" s="4" t="s">
        <v>8</v>
      </c>
      <c r="D20" s="4">
        <v>439</v>
      </c>
      <c r="E20" s="4">
        <v>1001.8749999999991</v>
      </c>
    </row>
    <row r="21" spans="1:5">
      <c r="A21" s="4" t="s">
        <v>116</v>
      </c>
      <c r="B21" s="4" t="s">
        <v>122</v>
      </c>
      <c r="C21" s="4" t="s">
        <v>8</v>
      </c>
      <c r="D21" s="4">
        <v>1968</v>
      </c>
      <c r="E21" s="4">
        <v>1279.2</v>
      </c>
    </row>
    <row r="22" spans="1:5">
      <c r="A22" s="4" t="s">
        <v>149</v>
      </c>
      <c r="B22" s="4" t="s">
        <v>152</v>
      </c>
      <c r="C22" s="4" t="s">
        <v>5</v>
      </c>
      <c r="D22" s="4">
        <v>192.5</v>
      </c>
      <c r="E22" s="4">
        <v>741.125</v>
      </c>
    </row>
    <row r="23" spans="1:5">
      <c r="A23" s="4" t="s">
        <v>116</v>
      </c>
      <c r="B23" s="4" t="s">
        <v>123</v>
      </c>
      <c r="C23" s="4" t="s">
        <v>5</v>
      </c>
      <c r="D23" s="4">
        <v>3586.1000000000008</v>
      </c>
      <c r="E23" s="4">
        <v>3408.9849999999974</v>
      </c>
    </row>
    <row r="24" spans="1:5">
      <c r="A24" s="4" t="s">
        <v>149</v>
      </c>
      <c r="B24" s="4" t="s">
        <v>153</v>
      </c>
      <c r="C24" s="4" t="s">
        <v>5</v>
      </c>
      <c r="D24" s="4">
        <v>577.5</v>
      </c>
      <c r="E24" s="4">
        <v>617.92500000000086</v>
      </c>
    </row>
    <row r="25" spans="1:5">
      <c r="A25" s="4" t="s">
        <v>116</v>
      </c>
      <c r="B25" s="4" t="s">
        <v>124</v>
      </c>
      <c r="C25" s="4" t="s">
        <v>5</v>
      </c>
      <c r="D25" s="4">
        <v>571.6</v>
      </c>
      <c r="E25" s="4">
        <v>857.4</v>
      </c>
    </row>
    <row r="26" spans="1:5">
      <c r="A26" s="4" t="s">
        <v>149</v>
      </c>
      <c r="B26" s="4" t="s">
        <v>154</v>
      </c>
      <c r="C26" s="4" t="s">
        <v>5</v>
      </c>
      <c r="D26" s="4">
        <v>270</v>
      </c>
      <c r="E26" s="4">
        <v>367.20000000000005</v>
      </c>
    </row>
    <row r="27" spans="1:5">
      <c r="A27" s="4" t="s">
        <v>116</v>
      </c>
      <c r="B27" s="4" t="s">
        <v>125</v>
      </c>
      <c r="C27" s="4" t="s">
        <v>5</v>
      </c>
      <c r="D27" s="4">
        <v>419</v>
      </c>
      <c r="E27" s="4">
        <v>628.5</v>
      </c>
    </row>
    <row r="28" spans="1:5">
      <c r="A28" s="4" t="s">
        <v>116</v>
      </c>
      <c r="B28" s="4" t="s">
        <v>126</v>
      </c>
      <c r="C28" s="4" t="s">
        <v>5</v>
      </c>
      <c r="D28" s="4">
        <v>106.39999999999999</v>
      </c>
      <c r="E28" s="4">
        <v>159.6</v>
      </c>
    </row>
    <row r="29" spans="1:5">
      <c r="A29" s="4" t="s">
        <v>116</v>
      </c>
      <c r="B29" s="4" t="s">
        <v>127</v>
      </c>
      <c r="C29" s="4" t="s">
        <v>5</v>
      </c>
      <c r="D29" s="4">
        <v>414.3</v>
      </c>
      <c r="E29" s="4">
        <v>621.45000000000005</v>
      </c>
    </row>
    <row r="30" spans="1:5">
      <c r="A30" s="4" t="s">
        <v>116</v>
      </c>
      <c r="B30" s="4" t="s">
        <v>128</v>
      </c>
      <c r="C30" s="4" t="s">
        <v>5</v>
      </c>
      <c r="D30" s="4">
        <v>4</v>
      </c>
      <c r="E30" s="4">
        <v>6</v>
      </c>
    </row>
    <row r="31" spans="1:5">
      <c r="A31" s="4" t="s">
        <v>116</v>
      </c>
      <c r="B31" s="4" t="s">
        <v>129</v>
      </c>
      <c r="C31" s="4" t="s">
        <v>5</v>
      </c>
      <c r="D31" s="4">
        <v>78.300000000000026</v>
      </c>
      <c r="E31" s="4">
        <v>117.44999999999997</v>
      </c>
    </row>
    <row r="32" spans="1:5">
      <c r="A32" s="4" t="s">
        <v>79</v>
      </c>
      <c r="B32" s="4" t="s">
        <v>80</v>
      </c>
      <c r="C32" s="4" t="s">
        <v>8</v>
      </c>
      <c r="D32" s="4">
        <v>144.19999999999999</v>
      </c>
      <c r="E32" s="4">
        <v>461.44</v>
      </c>
    </row>
    <row r="33" spans="1:5">
      <c r="A33" s="4" t="s">
        <v>116</v>
      </c>
      <c r="B33" s="4" t="s">
        <v>130</v>
      </c>
      <c r="C33" s="4" t="s">
        <v>5</v>
      </c>
      <c r="D33" s="4">
        <v>70.499999999999986</v>
      </c>
      <c r="E33" s="4">
        <v>130.42500000000001</v>
      </c>
    </row>
    <row r="34" spans="1:5">
      <c r="A34" s="4" t="s">
        <v>3</v>
      </c>
      <c r="B34" s="4" t="s">
        <v>6</v>
      </c>
      <c r="C34" s="4" t="s">
        <v>5</v>
      </c>
      <c r="D34" s="4">
        <v>366</v>
      </c>
      <c r="E34" s="4">
        <v>512.4</v>
      </c>
    </row>
    <row r="35" spans="1:5">
      <c r="A35" s="4" t="s">
        <v>26</v>
      </c>
      <c r="B35" s="4" t="s">
        <v>34</v>
      </c>
      <c r="C35" s="4" t="s">
        <v>5</v>
      </c>
      <c r="D35" s="4">
        <v>487.1</v>
      </c>
      <c r="E35" s="4">
        <v>2240.66</v>
      </c>
    </row>
    <row r="36" spans="1:5">
      <c r="A36" s="4" t="s">
        <v>116</v>
      </c>
      <c r="B36" s="4" t="s">
        <v>131</v>
      </c>
      <c r="C36" s="4" t="s">
        <v>5</v>
      </c>
      <c r="D36" s="4">
        <v>876.4000000000002</v>
      </c>
      <c r="E36" s="4">
        <v>876.4000000000002</v>
      </c>
    </row>
    <row r="37" spans="1:5">
      <c r="A37" s="4" t="s">
        <v>116</v>
      </c>
      <c r="B37" s="4" t="s">
        <v>132</v>
      </c>
      <c r="C37" s="4" t="s">
        <v>5</v>
      </c>
      <c r="D37" s="4">
        <v>213.3</v>
      </c>
      <c r="E37" s="4">
        <v>213.3</v>
      </c>
    </row>
    <row r="38" spans="1:5">
      <c r="A38" s="4" t="s">
        <v>116</v>
      </c>
      <c r="B38" s="4" t="s">
        <v>133</v>
      </c>
      <c r="C38" s="4" t="s">
        <v>5</v>
      </c>
      <c r="D38" s="4">
        <v>7</v>
      </c>
      <c r="E38" s="4">
        <v>7</v>
      </c>
    </row>
    <row r="39" spans="1:5">
      <c r="A39" s="4" t="s">
        <v>116</v>
      </c>
      <c r="B39" s="4" t="s">
        <v>134</v>
      </c>
      <c r="C39" s="4" t="s">
        <v>5</v>
      </c>
      <c r="D39" s="4">
        <v>48.099999999999994</v>
      </c>
      <c r="E39" s="4">
        <v>48.099999999999994</v>
      </c>
    </row>
    <row r="40" spans="1:5">
      <c r="A40" s="4" t="s">
        <v>26</v>
      </c>
      <c r="B40" s="4" t="s">
        <v>35</v>
      </c>
      <c r="C40" s="4" t="s">
        <v>5</v>
      </c>
      <c r="D40" s="4">
        <v>858.69999999999993</v>
      </c>
      <c r="E40" s="4">
        <v>1288.05</v>
      </c>
    </row>
    <row r="41" spans="1:5">
      <c r="A41" s="4" t="s">
        <v>26</v>
      </c>
      <c r="B41" s="4" t="s">
        <v>36</v>
      </c>
      <c r="C41" s="4" t="s">
        <v>5</v>
      </c>
      <c r="D41" s="4">
        <v>120.69999999999999</v>
      </c>
      <c r="E41" s="4">
        <v>102.595</v>
      </c>
    </row>
    <row r="42" spans="1:5">
      <c r="A42" s="4" t="s">
        <v>101</v>
      </c>
      <c r="B42" s="4" t="s">
        <v>102</v>
      </c>
      <c r="C42" s="4" t="s">
        <v>5</v>
      </c>
      <c r="D42" s="4">
        <v>511.18000000000006</v>
      </c>
      <c r="E42" s="4">
        <v>4984.0049999999992</v>
      </c>
    </row>
    <row r="43" spans="1:5">
      <c r="A43" s="4" t="s">
        <v>3</v>
      </c>
      <c r="B43" s="4" t="s">
        <v>7</v>
      </c>
      <c r="C43" s="4" t="s">
        <v>8</v>
      </c>
      <c r="D43" s="4">
        <v>24</v>
      </c>
      <c r="E43" s="4">
        <v>16.080000000000002</v>
      </c>
    </row>
    <row r="44" spans="1:5">
      <c r="A44" s="4" t="s">
        <v>18</v>
      </c>
      <c r="B44" s="4" t="s">
        <v>19</v>
      </c>
      <c r="C44" s="4" t="s">
        <v>5</v>
      </c>
      <c r="D44" s="4">
        <v>360.89899999999994</v>
      </c>
      <c r="E44" s="4">
        <v>1840.5849000000001</v>
      </c>
    </row>
    <row r="45" spans="1:5">
      <c r="A45" s="4" t="s">
        <v>18</v>
      </c>
      <c r="B45" s="4" t="s">
        <v>20</v>
      </c>
      <c r="C45" s="4" t="s">
        <v>5</v>
      </c>
      <c r="D45" s="4">
        <v>327.61</v>
      </c>
      <c r="E45" s="4">
        <v>5176.2379999999994</v>
      </c>
    </row>
    <row r="46" spans="1:5">
      <c r="A46" s="4" t="s">
        <v>79</v>
      </c>
      <c r="B46" s="4" t="s">
        <v>81</v>
      </c>
      <c r="C46" s="4" t="s">
        <v>8</v>
      </c>
      <c r="D46" s="4">
        <v>104</v>
      </c>
      <c r="E46" s="4">
        <v>332.79999999999995</v>
      </c>
    </row>
    <row r="47" spans="1:5">
      <c r="A47" s="4" t="s">
        <v>79</v>
      </c>
      <c r="B47" s="4" t="s">
        <v>82</v>
      </c>
      <c r="C47" s="4" t="s">
        <v>8</v>
      </c>
      <c r="D47" s="4">
        <v>51</v>
      </c>
      <c r="E47" s="4">
        <v>163.19999999999999</v>
      </c>
    </row>
    <row r="48" spans="1:5">
      <c r="A48" s="4" t="s">
        <v>79</v>
      </c>
      <c r="B48" s="4" t="s">
        <v>83</v>
      </c>
      <c r="C48" s="4" t="s">
        <v>8</v>
      </c>
      <c r="D48" s="4">
        <v>209</v>
      </c>
      <c r="E48" s="4">
        <v>668.8</v>
      </c>
    </row>
    <row r="49" spans="1:5">
      <c r="A49" s="4" t="s">
        <v>116</v>
      </c>
      <c r="B49" s="4" t="s">
        <v>135</v>
      </c>
      <c r="C49" s="4" t="s">
        <v>5</v>
      </c>
      <c r="D49" s="4">
        <v>74</v>
      </c>
      <c r="E49" s="4">
        <v>397.38</v>
      </c>
    </row>
    <row r="50" spans="1:5">
      <c r="A50" s="4" t="s">
        <v>149</v>
      </c>
      <c r="B50" s="4" t="s">
        <v>155</v>
      </c>
      <c r="C50" s="4" t="s">
        <v>5</v>
      </c>
      <c r="D50" s="4">
        <v>1547.5</v>
      </c>
      <c r="E50" s="4">
        <v>2367.6750000000056</v>
      </c>
    </row>
    <row r="51" spans="1:5">
      <c r="A51" s="4" t="s">
        <v>18</v>
      </c>
      <c r="B51" s="4" t="s">
        <v>21</v>
      </c>
      <c r="C51" s="4" t="s">
        <v>5</v>
      </c>
      <c r="D51" s="4">
        <v>1120.7200000000016</v>
      </c>
      <c r="E51" s="4">
        <v>17595.303999999975</v>
      </c>
    </row>
    <row r="52" spans="1:5">
      <c r="A52" s="4" t="s">
        <v>101</v>
      </c>
      <c r="B52" s="4" t="s">
        <v>103</v>
      </c>
      <c r="C52" s="4" t="s">
        <v>5</v>
      </c>
      <c r="D52" s="4">
        <v>1990</v>
      </c>
      <c r="E52" s="4">
        <v>18546.800000000054</v>
      </c>
    </row>
    <row r="53" spans="1:5">
      <c r="A53" s="4" t="s">
        <v>101</v>
      </c>
      <c r="B53" s="4" t="s">
        <v>104</v>
      </c>
      <c r="C53" s="4" t="s">
        <v>5</v>
      </c>
      <c r="D53" s="4">
        <v>205</v>
      </c>
      <c r="E53" s="4">
        <v>1258.7000000000007</v>
      </c>
    </row>
    <row r="54" spans="1:5">
      <c r="A54" s="4" t="s">
        <v>101</v>
      </c>
      <c r="B54" s="4" t="s">
        <v>105</v>
      </c>
      <c r="C54" s="4" t="s">
        <v>5</v>
      </c>
      <c r="D54" s="4">
        <v>1133.5</v>
      </c>
      <c r="E54" s="4">
        <v>6438.279999999997</v>
      </c>
    </row>
    <row r="55" spans="1:5">
      <c r="A55" s="4" t="s">
        <v>116</v>
      </c>
      <c r="B55" s="4" t="s">
        <v>136</v>
      </c>
      <c r="C55" s="4" t="s">
        <v>5</v>
      </c>
      <c r="D55" s="4">
        <v>1746.8</v>
      </c>
      <c r="E55" s="4">
        <v>2969.5599999999981</v>
      </c>
    </row>
    <row r="56" spans="1:5">
      <c r="A56" s="4" t="s">
        <v>149</v>
      </c>
      <c r="B56" s="4" t="s">
        <v>156</v>
      </c>
      <c r="C56" s="4" t="s">
        <v>5</v>
      </c>
      <c r="D56" s="4">
        <v>155</v>
      </c>
      <c r="E56" s="4">
        <v>235.59999999999994</v>
      </c>
    </row>
    <row r="57" spans="1:5">
      <c r="A57" s="4" t="s">
        <v>3</v>
      </c>
      <c r="B57" s="4" t="s">
        <v>9</v>
      </c>
      <c r="C57" s="4" t="s">
        <v>5</v>
      </c>
      <c r="D57" s="4">
        <v>872</v>
      </c>
      <c r="E57" s="4">
        <v>3487.5</v>
      </c>
    </row>
    <row r="58" spans="1:5">
      <c r="A58" s="4" t="s">
        <v>26</v>
      </c>
      <c r="B58" s="4" t="s">
        <v>37</v>
      </c>
      <c r="C58" s="4" t="s">
        <v>5</v>
      </c>
      <c r="D58" s="4">
        <v>672.00000000000057</v>
      </c>
      <c r="E58" s="4">
        <v>2556.3999999999987</v>
      </c>
    </row>
    <row r="59" spans="1:5">
      <c r="A59" s="4" t="s">
        <v>112</v>
      </c>
      <c r="B59" s="4" t="s">
        <v>113</v>
      </c>
      <c r="C59" s="4" t="s">
        <v>8</v>
      </c>
      <c r="D59" s="4">
        <v>6</v>
      </c>
      <c r="E59" s="4">
        <v>24.240000000000002</v>
      </c>
    </row>
    <row r="60" spans="1:5">
      <c r="A60" s="4" t="s">
        <v>3</v>
      </c>
      <c r="B60" s="4" t="s">
        <v>10</v>
      </c>
      <c r="C60" s="4" t="s">
        <v>8</v>
      </c>
      <c r="D60" s="4">
        <v>798</v>
      </c>
      <c r="E60" s="4">
        <v>3383.5200000000041</v>
      </c>
    </row>
    <row r="61" spans="1:5">
      <c r="A61" s="4" t="s">
        <v>3</v>
      </c>
      <c r="B61" s="4" t="s">
        <v>11</v>
      </c>
      <c r="C61" s="4" t="s">
        <v>8</v>
      </c>
      <c r="D61" s="4">
        <v>844</v>
      </c>
      <c r="E61" s="4">
        <v>3578.5600000000059</v>
      </c>
    </row>
    <row r="62" spans="1:5">
      <c r="A62" s="4" t="s">
        <v>112</v>
      </c>
      <c r="B62" s="4" t="s">
        <v>114</v>
      </c>
      <c r="C62" s="4" t="s">
        <v>5</v>
      </c>
      <c r="D62" s="4">
        <v>184</v>
      </c>
      <c r="E62" s="4">
        <v>202.4</v>
      </c>
    </row>
    <row r="63" spans="1:5">
      <c r="A63" s="4" t="s">
        <v>116</v>
      </c>
      <c r="B63" s="4" t="s">
        <v>137</v>
      </c>
      <c r="C63" s="4" t="s">
        <v>5</v>
      </c>
      <c r="D63" s="4">
        <v>113.99999999999999</v>
      </c>
      <c r="E63" s="4">
        <v>205.20000000000002</v>
      </c>
    </row>
    <row r="64" spans="1:5">
      <c r="A64" s="4" t="s">
        <v>116</v>
      </c>
      <c r="B64" s="4" t="s">
        <v>138</v>
      </c>
      <c r="C64" s="4" t="s">
        <v>5</v>
      </c>
      <c r="D64" s="4">
        <v>23.8</v>
      </c>
      <c r="E64" s="4">
        <v>42.84</v>
      </c>
    </row>
    <row r="65" spans="1:5">
      <c r="A65" s="4" t="s">
        <v>62</v>
      </c>
      <c r="B65" s="4" t="s">
        <v>65</v>
      </c>
      <c r="C65" s="4" t="s">
        <v>14</v>
      </c>
      <c r="D65" s="4">
        <v>1432</v>
      </c>
      <c r="E65" s="4">
        <v>1517.9199999999942</v>
      </c>
    </row>
    <row r="66" spans="1:5">
      <c r="A66" s="4" t="s">
        <v>62</v>
      </c>
      <c r="B66" s="4" t="s">
        <v>66</v>
      </c>
      <c r="C66" s="4" t="s">
        <v>14</v>
      </c>
      <c r="D66" s="4">
        <v>49</v>
      </c>
      <c r="E66" s="4">
        <v>77.139999999999986</v>
      </c>
    </row>
    <row r="67" spans="1:5">
      <c r="A67" s="4" t="s">
        <v>62</v>
      </c>
      <c r="B67" s="4" t="s">
        <v>67</v>
      </c>
      <c r="C67" s="4" t="s">
        <v>14</v>
      </c>
      <c r="D67" s="4">
        <v>820</v>
      </c>
      <c r="E67" s="4">
        <v>688.79999999999905</v>
      </c>
    </row>
    <row r="68" spans="1:5">
      <c r="A68" s="4" t="s">
        <v>59</v>
      </c>
      <c r="B68" s="4" t="s">
        <v>60</v>
      </c>
      <c r="C68" s="4" t="s">
        <v>5</v>
      </c>
      <c r="D68" s="4">
        <v>633.6999999999997</v>
      </c>
      <c r="E68" s="4">
        <v>1140.6599999999996</v>
      </c>
    </row>
    <row r="69" spans="1:5">
      <c r="A69" s="4" t="s">
        <v>79</v>
      </c>
      <c r="B69" s="4" t="s">
        <v>84</v>
      </c>
      <c r="C69" s="4" t="s">
        <v>8</v>
      </c>
      <c r="D69" s="4">
        <v>327</v>
      </c>
      <c r="E69" s="4">
        <v>1046.4000000000005</v>
      </c>
    </row>
    <row r="70" spans="1:5">
      <c r="A70" s="4" t="s">
        <v>79</v>
      </c>
      <c r="B70" s="4" t="s">
        <v>85</v>
      </c>
      <c r="C70" s="4" t="s">
        <v>8</v>
      </c>
      <c r="D70" s="4">
        <v>195</v>
      </c>
      <c r="E70" s="4">
        <v>624</v>
      </c>
    </row>
    <row r="71" spans="1:5">
      <c r="A71" s="4" t="s">
        <v>26</v>
      </c>
      <c r="B71" s="4" t="s">
        <v>38</v>
      </c>
      <c r="C71" s="4" t="s">
        <v>5</v>
      </c>
      <c r="D71" s="4">
        <v>360.19999999999993</v>
      </c>
      <c r="E71" s="4">
        <v>342.18999999999915</v>
      </c>
    </row>
    <row r="72" spans="1:5">
      <c r="A72" s="4" t="s">
        <v>116</v>
      </c>
      <c r="B72" s="4" t="s">
        <v>139</v>
      </c>
      <c r="C72" s="4" t="s">
        <v>5</v>
      </c>
      <c r="D72" s="4">
        <v>22.1</v>
      </c>
      <c r="E72" s="4">
        <v>77.349999999999994</v>
      </c>
    </row>
    <row r="73" spans="1:5">
      <c r="A73" s="4" t="s">
        <v>26</v>
      </c>
      <c r="B73" s="4" t="s">
        <v>39</v>
      </c>
      <c r="C73" s="4" t="s">
        <v>5</v>
      </c>
      <c r="D73" s="4">
        <v>928.1</v>
      </c>
      <c r="E73" s="4">
        <v>1280.7780000000002</v>
      </c>
    </row>
    <row r="74" spans="1:5">
      <c r="A74" s="4" t="s">
        <v>3</v>
      </c>
      <c r="B74" s="4" t="s">
        <v>12</v>
      </c>
      <c r="C74" s="4" t="s">
        <v>5</v>
      </c>
      <c r="D74" s="4">
        <v>229.39999999999998</v>
      </c>
      <c r="E74" s="4">
        <v>316.57199999999983</v>
      </c>
    </row>
    <row r="75" spans="1:5">
      <c r="A75" s="4" t="s">
        <v>26</v>
      </c>
      <c r="B75" s="4" t="s">
        <v>40</v>
      </c>
      <c r="C75" s="4"/>
      <c r="D75" s="4">
        <v>142</v>
      </c>
      <c r="E75" s="4">
        <v>195.96</v>
      </c>
    </row>
    <row r="76" spans="1:5">
      <c r="A76" s="4" t="s">
        <v>26</v>
      </c>
      <c r="B76" s="4" t="s">
        <v>40</v>
      </c>
      <c r="C76" s="4" t="s">
        <v>5</v>
      </c>
      <c r="D76" s="4">
        <v>15</v>
      </c>
      <c r="E76" s="4">
        <v>20.699999999999996</v>
      </c>
    </row>
    <row r="77" spans="1:5">
      <c r="A77" s="4" t="s">
        <v>26</v>
      </c>
      <c r="B77" s="4" t="s">
        <v>41</v>
      </c>
      <c r="C77" s="4" t="s">
        <v>5</v>
      </c>
      <c r="D77" s="4">
        <v>182</v>
      </c>
      <c r="E77" s="4">
        <v>251.15999999999991</v>
      </c>
    </row>
    <row r="78" spans="1:5">
      <c r="A78" s="4" t="s">
        <v>26</v>
      </c>
      <c r="B78" s="4" t="s">
        <v>42</v>
      </c>
      <c r="C78" s="4" t="s">
        <v>5</v>
      </c>
      <c r="D78" s="4">
        <v>1626.1000000000001</v>
      </c>
      <c r="E78" s="4">
        <v>2244.0180000000055</v>
      </c>
    </row>
    <row r="79" spans="1:5">
      <c r="A79" s="4" t="s">
        <v>26</v>
      </c>
      <c r="B79" s="4" t="s">
        <v>43</v>
      </c>
      <c r="C79" s="4" t="s">
        <v>5</v>
      </c>
      <c r="D79" s="4">
        <v>41</v>
      </c>
      <c r="E79" s="4">
        <v>56.579999999999991</v>
      </c>
    </row>
    <row r="80" spans="1:5">
      <c r="A80" s="4" t="s">
        <v>26</v>
      </c>
      <c r="B80" s="4" t="s">
        <v>44</v>
      </c>
      <c r="C80" s="4"/>
      <c r="D80" s="4">
        <v>171.1</v>
      </c>
      <c r="E80" s="4">
        <v>236.11799999999991</v>
      </c>
    </row>
    <row r="81" spans="1:5">
      <c r="A81" s="4" t="s">
        <v>26</v>
      </c>
      <c r="B81" s="4" t="s">
        <v>45</v>
      </c>
      <c r="C81" s="4" t="s">
        <v>5</v>
      </c>
      <c r="D81" s="4">
        <v>1109.0999999999999</v>
      </c>
      <c r="E81" s="4">
        <v>1530.5579999999998</v>
      </c>
    </row>
    <row r="82" spans="1:5">
      <c r="A82" s="4" t="s">
        <v>26</v>
      </c>
      <c r="B82" s="4" t="s">
        <v>46</v>
      </c>
      <c r="C82" s="4" t="s">
        <v>5</v>
      </c>
      <c r="D82" s="4">
        <v>291.89999999999998</v>
      </c>
      <c r="E82" s="4">
        <v>402.82199999999966</v>
      </c>
    </row>
    <row r="83" spans="1:5">
      <c r="A83" s="4" t="s">
        <v>26</v>
      </c>
      <c r="B83" s="4" t="s">
        <v>47</v>
      </c>
      <c r="C83" s="4" t="s">
        <v>5</v>
      </c>
      <c r="D83" s="4">
        <v>496</v>
      </c>
      <c r="E83" s="4">
        <v>684.47999999999877</v>
      </c>
    </row>
    <row r="84" spans="1:5">
      <c r="A84" s="4" t="s">
        <v>26</v>
      </c>
      <c r="B84" s="4" t="s">
        <v>48</v>
      </c>
      <c r="C84" s="4" t="s">
        <v>5</v>
      </c>
      <c r="D84" s="4">
        <v>379.29999999999995</v>
      </c>
      <c r="E84" s="4">
        <v>561.36399999999992</v>
      </c>
    </row>
    <row r="85" spans="1:5">
      <c r="A85" s="4" t="s">
        <v>149</v>
      </c>
      <c r="B85" s="4" t="s">
        <v>157</v>
      </c>
      <c r="C85" s="4" t="s">
        <v>5</v>
      </c>
      <c r="D85" s="4">
        <v>535</v>
      </c>
      <c r="E85" s="4">
        <v>636.65000000000043</v>
      </c>
    </row>
    <row r="86" spans="1:5">
      <c r="A86" s="4" t="s">
        <v>62</v>
      </c>
      <c r="B86" s="4" t="s">
        <v>68</v>
      </c>
      <c r="C86" s="4" t="s">
        <v>8</v>
      </c>
      <c r="D86" s="4">
        <v>4</v>
      </c>
      <c r="E86" s="4">
        <v>3.2759999999999998</v>
      </c>
    </row>
    <row r="87" spans="1:5">
      <c r="A87" s="4" t="s">
        <v>62</v>
      </c>
      <c r="B87" s="4" t="s">
        <v>69</v>
      </c>
      <c r="C87" s="4" t="s">
        <v>8</v>
      </c>
      <c r="D87" s="4">
        <v>3896.1480000000001</v>
      </c>
      <c r="E87" s="4">
        <v>3984.0097649999975</v>
      </c>
    </row>
    <row r="88" spans="1:5">
      <c r="A88" s="4" t="s">
        <v>62</v>
      </c>
      <c r="B88" s="4" t="s">
        <v>70</v>
      </c>
      <c r="C88" s="4" t="s">
        <v>5</v>
      </c>
      <c r="D88" s="4">
        <v>456</v>
      </c>
      <c r="E88" s="4">
        <v>2681.280000000007</v>
      </c>
    </row>
    <row r="89" spans="1:5">
      <c r="A89" s="4" t="s">
        <v>62</v>
      </c>
      <c r="B89" s="4" t="s">
        <v>70</v>
      </c>
      <c r="C89" s="4" t="s">
        <v>14</v>
      </c>
      <c r="D89" s="4">
        <v>1</v>
      </c>
      <c r="E89" s="4">
        <v>1.06</v>
      </c>
    </row>
    <row r="90" spans="1:5">
      <c r="A90" s="4" t="s">
        <v>26</v>
      </c>
      <c r="B90" s="4" t="s">
        <v>49</v>
      </c>
      <c r="C90" s="4" t="s">
        <v>5</v>
      </c>
      <c r="D90" s="4">
        <v>12.1</v>
      </c>
      <c r="E90" s="4">
        <v>169.4</v>
      </c>
    </row>
    <row r="91" spans="1:5">
      <c r="A91" s="4" t="s">
        <v>116</v>
      </c>
      <c r="B91" s="4" t="s">
        <v>140</v>
      </c>
      <c r="C91" s="4" t="s">
        <v>5</v>
      </c>
      <c r="D91" s="4">
        <v>17.699999999999996</v>
      </c>
      <c r="E91" s="4">
        <v>141.59999999999997</v>
      </c>
    </row>
    <row r="92" spans="1:5">
      <c r="A92" s="4" t="s">
        <v>3</v>
      </c>
      <c r="B92" s="4" t="s">
        <v>13</v>
      </c>
      <c r="C92" s="4" t="s">
        <v>5</v>
      </c>
      <c r="D92" s="4">
        <v>5570</v>
      </c>
      <c r="E92" s="4">
        <v>11028.599999999717</v>
      </c>
    </row>
    <row r="93" spans="1:5">
      <c r="A93" s="4" t="s">
        <v>3</v>
      </c>
      <c r="B93" s="4" t="s">
        <v>13</v>
      </c>
      <c r="C93" s="4" t="s">
        <v>14</v>
      </c>
      <c r="D93" s="4">
        <v>2</v>
      </c>
      <c r="E93" s="4">
        <v>10.6</v>
      </c>
    </row>
    <row r="94" spans="1:5">
      <c r="A94" s="4" t="s">
        <v>90</v>
      </c>
      <c r="B94" s="4" t="s">
        <v>91</v>
      </c>
      <c r="C94" s="4" t="s">
        <v>8</v>
      </c>
      <c r="D94" s="4">
        <v>96784</v>
      </c>
      <c r="E94" s="4">
        <v>15969.359999999999</v>
      </c>
    </row>
    <row r="95" spans="1:5">
      <c r="A95" s="4" t="s">
        <v>90</v>
      </c>
      <c r="B95" s="4" t="s">
        <v>92</v>
      </c>
      <c r="C95" s="4" t="s">
        <v>8</v>
      </c>
      <c r="D95" s="4">
        <v>56856</v>
      </c>
      <c r="E95" s="4">
        <v>9057.1607999999997</v>
      </c>
    </row>
    <row r="96" spans="1:5">
      <c r="A96" s="4" t="s">
        <v>90</v>
      </c>
      <c r="B96" s="4" t="s">
        <v>93</v>
      </c>
      <c r="C96" s="4" t="s">
        <v>8</v>
      </c>
      <c r="D96" s="4">
        <v>40560</v>
      </c>
      <c r="E96" s="4">
        <v>5881.1999999999989</v>
      </c>
    </row>
    <row r="97" spans="1:5">
      <c r="A97" s="4" t="s">
        <v>90</v>
      </c>
      <c r="B97" s="4" t="s">
        <v>94</v>
      </c>
      <c r="C97" s="4" t="s">
        <v>8</v>
      </c>
      <c r="D97" s="4">
        <v>23088</v>
      </c>
      <c r="E97" s="4">
        <v>3241.5552000000002</v>
      </c>
    </row>
    <row r="98" spans="1:5">
      <c r="A98" s="4" t="s">
        <v>90</v>
      </c>
      <c r="B98" s="4" t="s">
        <v>95</v>
      </c>
      <c r="C98" s="4" t="s">
        <v>8</v>
      </c>
      <c r="D98" s="4">
        <v>1344</v>
      </c>
      <c r="E98" s="4">
        <v>161.28</v>
      </c>
    </row>
    <row r="99" spans="1:5">
      <c r="A99" s="4" t="s">
        <v>90</v>
      </c>
      <c r="B99" s="4" t="s">
        <v>96</v>
      </c>
      <c r="C99" s="4" t="s">
        <v>8</v>
      </c>
      <c r="D99" s="4">
        <v>3864</v>
      </c>
      <c r="E99" s="4">
        <v>463.29360000000003</v>
      </c>
    </row>
    <row r="100" spans="1:5">
      <c r="A100" s="4" t="s">
        <v>90</v>
      </c>
      <c r="B100" s="4" t="s">
        <v>97</v>
      </c>
      <c r="C100" s="4" t="s">
        <v>8</v>
      </c>
      <c r="D100" s="4">
        <v>19836</v>
      </c>
      <c r="E100" s="4">
        <v>3669.66</v>
      </c>
    </row>
    <row r="101" spans="1:5">
      <c r="A101" s="4" t="s">
        <v>90</v>
      </c>
      <c r="B101" s="4" t="s">
        <v>98</v>
      </c>
      <c r="C101" s="4" t="s">
        <v>8</v>
      </c>
      <c r="D101" s="4">
        <v>11514</v>
      </c>
      <c r="E101" s="4">
        <v>1985.0136000000002</v>
      </c>
    </row>
    <row r="102" spans="1:5">
      <c r="A102" s="4" t="s">
        <v>116</v>
      </c>
      <c r="B102" s="4" t="s">
        <v>141</v>
      </c>
      <c r="C102" s="4" t="s">
        <v>5</v>
      </c>
      <c r="D102" s="4">
        <v>7343.9999999999982</v>
      </c>
      <c r="E102" s="4">
        <v>7197.1200000000363</v>
      </c>
    </row>
    <row r="103" spans="1:5">
      <c r="A103" s="4" t="s">
        <v>116</v>
      </c>
      <c r="B103" s="4" t="s">
        <v>142</v>
      </c>
      <c r="C103" s="4" t="s">
        <v>5</v>
      </c>
      <c r="D103" s="4">
        <v>16.3</v>
      </c>
      <c r="E103" s="4">
        <v>29.013999999999999</v>
      </c>
    </row>
    <row r="104" spans="1:5">
      <c r="A104" s="4" t="s">
        <v>26</v>
      </c>
      <c r="B104" s="4" t="s">
        <v>50</v>
      </c>
      <c r="C104" s="4" t="s">
        <v>5</v>
      </c>
      <c r="D104" s="4">
        <v>805.4</v>
      </c>
      <c r="E104" s="4">
        <v>1449.7200000000023</v>
      </c>
    </row>
    <row r="105" spans="1:5">
      <c r="A105" s="4" t="s">
        <v>26</v>
      </c>
      <c r="B105" s="4" t="s">
        <v>51</v>
      </c>
      <c r="C105" s="4" t="s">
        <v>5</v>
      </c>
      <c r="D105" s="4">
        <v>1305.8999999999996</v>
      </c>
      <c r="E105" s="4">
        <v>2350.6200000000022</v>
      </c>
    </row>
    <row r="106" spans="1:5">
      <c r="A106" s="4" t="s">
        <v>26</v>
      </c>
      <c r="B106" s="4" t="s">
        <v>52</v>
      </c>
      <c r="C106" s="4" t="s">
        <v>5</v>
      </c>
      <c r="D106" s="4">
        <v>402.8</v>
      </c>
      <c r="E106" s="4">
        <v>725.04000000000008</v>
      </c>
    </row>
    <row r="107" spans="1:5">
      <c r="A107" s="4" t="s">
        <v>26</v>
      </c>
      <c r="B107" s="4" t="s">
        <v>53</v>
      </c>
      <c r="C107" s="4" t="s">
        <v>5</v>
      </c>
      <c r="D107" s="4">
        <v>544.1</v>
      </c>
      <c r="E107" s="4">
        <v>979.37999999999988</v>
      </c>
    </row>
    <row r="108" spans="1:5">
      <c r="A108" s="4" t="s">
        <v>26</v>
      </c>
      <c r="B108" s="4" t="s">
        <v>54</v>
      </c>
      <c r="C108" s="4" t="s">
        <v>5</v>
      </c>
      <c r="D108" s="4">
        <v>997</v>
      </c>
      <c r="E108" s="4">
        <v>1794.600000000001</v>
      </c>
    </row>
    <row r="109" spans="1:5">
      <c r="A109" s="4" t="s">
        <v>26</v>
      </c>
      <c r="B109" s="4" t="s">
        <v>55</v>
      </c>
      <c r="C109" s="4" t="s">
        <v>5</v>
      </c>
      <c r="D109" s="4">
        <v>668.60000000000014</v>
      </c>
      <c r="E109" s="4">
        <v>996.21400000000256</v>
      </c>
    </row>
    <row r="110" spans="1:5">
      <c r="A110" s="4" t="s">
        <v>26</v>
      </c>
      <c r="B110" s="4" t="s">
        <v>56</v>
      </c>
      <c r="C110" s="4" t="s">
        <v>5</v>
      </c>
      <c r="D110" s="4">
        <v>5.0999999999999996</v>
      </c>
      <c r="E110" s="4">
        <v>7.5989999999999993</v>
      </c>
    </row>
    <row r="111" spans="1:5">
      <c r="A111" s="4" t="s">
        <v>26</v>
      </c>
      <c r="B111" s="4" t="s">
        <v>57</v>
      </c>
      <c r="C111" s="4" t="s">
        <v>5</v>
      </c>
      <c r="D111" s="4">
        <v>277.59999999999997</v>
      </c>
      <c r="E111" s="4">
        <v>413.62399999999991</v>
      </c>
    </row>
    <row r="112" spans="1:5">
      <c r="A112" s="4" t="s">
        <v>18</v>
      </c>
      <c r="B112" s="4" t="s">
        <v>22</v>
      </c>
      <c r="C112" s="4" t="s">
        <v>5</v>
      </c>
      <c r="D112" s="4">
        <v>1507.3779999999988</v>
      </c>
      <c r="E112" s="4">
        <v>21856.981000000011</v>
      </c>
    </row>
    <row r="113" spans="1:5">
      <c r="A113" s="4" t="s">
        <v>26</v>
      </c>
      <c r="B113" s="4" t="s">
        <v>58</v>
      </c>
      <c r="C113" s="4" t="s">
        <v>5</v>
      </c>
      <c r="D113" s="4">
        <v>66</v>
      </c>
      <c r="E113" s="4">
        <v>3168</v>
      </c>
    </row>
    <row r="114" spans="1:5">
      <c r="A114" s="4" t="s">
        <v>149</v>
      </c>
      <c r="B114" s="4" t="s">
        <v>158</v>
      </c>
      <c r="C114" s="4" t="s">
        <v>5</v>
      </c>
      <c r="D114" s="4">
        <v>1155</v>
      </c>
      <c r="E114" s="4">
        <v>1963.5</v>
      </c>
    </row>
    <row r="115" spans="1:5">
      <c r="A115" s="4" t="s">
        <v>3</v>
      </c>
      <c r="B115" s="4" t="s">
        <v>15</v>
      </c>
      <c r="C115" s="4" t="s">
        <v>5</v>
      </c>
      <c r="D115" s="4">
        <v>75.300000000000011</v>
      </c>
      <c r="E115" s="4">
        <v>135.47599999999997</v>
      </c>
    </row>
    <row r="116" spans="1:5">
      <c r="A116" s="4" t="s">
        <v>116</v>
      </c>
      <c r="B116" s="4" t="s">
        <v>143</v>
      </c>
      <c r="C116" s="4" t="s">
        <v>5</v>
      </c>
      <c r="D116" s="4">
        <v>1455.6999999999998</v>
      </c>
      <c r="E116" s="4">
        <v>2591.6139999999996</v>
      </c>
    </row>
    <row r="117" spans="1:5">
      <c r="A117" s="4" t="s">
        <v>3</v>
      </c>
      <c r="B117" s="4" t="s">
        <v>16</v>
      </c>
      <c r="C117" s="4" t="s">
        <v>5</v>
      </c>
      <c r="D117" s="4">
        <v>133.10000000000002</v>
      </c>
      <c r="E117" s="4">
        <v>236.91800000000006</v>
      </c>
    </row>
    <row r="118" spans="1:5">
      <c r="A118" s="4" t="s">
        <v>3</v>
      </c>
      <c r="B118" s="4" t="s">
        <v>17</v>
      </c>
      <c r="C118" s="4" t="s">
        <v>5</v>
      </c>
      <c r="D118" s="4">
        <v>583</v>
      </c>
      <c r="E118" s="4">
        <v>1037.7399999999993</v>
      </c>
    </row>
    <row r="119" spans="1:5">
      <c r="A119" s="4" t="s">
        <v>116</v>
      </c>
      <c r="B119" s="4" t="s">
        <v>144</v>
      </c>
      <c r="C119" s="4" t="s">
        <v>5</v>
      </c>
      <c r="D119" s="4">
        <v>408.2</v>
      </c>
      <c r="E119" s="4">
        <v>775.5799999999989</v>
      </c>
    </row>
    <row r="120" spans="1:5">
      <c r="A120" s="4" t="s">
        <v>86</v>
      </c>
      <c r="B120" s="4" t="s">
        <v>87</v>
      </c>
      <c r="C120" s="4" t="s">
        <v>5</v>
      </c>
      <c r="D120" s="4">
        <v>57.000000000000462</v>
      </c>
      <c r="E120" s="4">
        <v>456.00000000000369</v>
      </c>
    </row>
    <row r="121" spans="1:5">
      <c r="A121" s="4" t="s">
        <v>106</v>
      </c>
      <c r="B121" s="4" t="s">
        <v>107</v>
      </c>
      <c r="C121" s="4" t="s">
        <v>5</v>
      </c>
      <c r="D121" s="4">
        <v>932.36999999999978</v>
      </c>
      <c r="E121" s="4">
        <v>14264.733000000031</v>
      </c>
    </row>
    <row r="122" spans="1:5">
      <c r="A122" s="4" t="s">
        <v>106</v>
      </c>
      <c r="B122" s="4" t="s">
        <v>108</v>
      </c>
      <c r="C122" s="4" t="s">
        <v>5</v>
      </c>
      <c r="D122" s="4">
        <v>191.99999999999989</v>
      </c>
      <c r="E122" s="4">
        <v>4987.7199999999984</v>
      </c>
    </row>
    <row r="123" spans="1:5">
      <c r="A123" s="4" t="s">
        <v>59</v>
      </c>
      <c r="B123" s="4" t="s">
        <v>61</v>
      </c>
      <c r="C123" s="4" t="s">
        <v>5</v>
      </c>
      <c r="D123" s="4">
        <v>78.900000000000006</v>
      </c>
      <c r="E123" s="4">
        <v>142.01999999999992</v>
      </c>
    </row>
    <row r="124" spans="1:5">
      <c r="A124" s="4" t="s">
        <v>116</v>
      </c>
      <c r="B124" s="4" t="s">
        <v>145</v>
      </c>
      <c r="C124" s="4" t="s">
        <v>5</v>
      </c>
      <c r="D124" s="4">
        <v>1</v>
      </c>
      <c r="E124" s="4">
        <v>1</v>
      </c>
    </row>
    <row r="125" spans="1:5">
      <c r="A125" s="4" t="s">
        <v>99</v>
      </c>
      <c r="B125" s="4" t="s">
        <v>100</v>
      </c>
      <c r="C125" s="4" t="s">
        <v>5</v>
      </c>
      <c r="D125" s="4">
        <v>545.29999999999984</v>
      </c>
      <c r="E125" s="4">
        <v>2715.5940000000001</v>
      </c>
    </row>
    <row r="126" spans="1:5">
      <c r="A126" s="4" t="s">
        <v>62</v>
      </c>
      <c r="B126" s="4" t="s">
        <v>71</v>
      </c>
      <c r="C126" s="4" t="s">
        <v>5</v>
      </c>
      <c r="D126" s="4">
        <v>4</v>
      </c>
      <c r="E126" s="4">
        <v>7.2</v>
      </c>
    </row>
    <row r="127" spans="1:5">
      <c r="A127" s="4" t="s">
        <v>62</v>
      </c>
      <c r="B127" s="4" t="s">
        <v>71</v>
      </c>
      <c r="C127" s="4" t="s">
        <v>8</v>
      </c>
      <c r="D127" s="4">
        <v>2278</v>
      </c>
      <c r="E127" s="4">
        <v>1794.6865000000043</v>
      </c>
    </row>
    <row r="128" spans="1:5">
      <c r="A128" s="4" t="s">
        <v>86</v>
      </c>
      <c r="B128" s="4" t="s">
        <v>88</v>
      </c>
      <c r="C128" s="4" t="s">
        <v>5</v>
      </c>
      <c r="D128" s="4">
        <v>12.699999999999976</v>
      </c>
      <c r="E128" s="4">
        <v>101.59999999999981</v>
      </c>
    </row>
    <row r="129" spans="1:5">
      <c r="A129" s="4" t="s">
        <v>86</v>
      </c>
      <c r="B129" s="4" t="s">
        <v>89</v>
      </c>
      <c r="C129" s="4" t="s">
        <v>5</v>
      </c>
      <c r="D129" s="4">
        <v>12.849999999999975</v>
      </c>
      <c r="E129" s="4">
        <v>102.7999999999998</v>
      </c>
    </row>
    <row r="130" spans="1:5">
      <c r="A130" s="4" t="s">
        <v>116</v>
      </c>
      <c r="B130" s="4" t="s">
        <v>146</v>
      </c>
      <c r="C130" s="4" t="s">
        <v>5</v>
      </c>
      <c r="D130" s="4">
        <v>403.40000000000038</v>
      </c>
      <c r="E130" s="4">
        <v>645.44000000000119</v>
      </c>
    </row>
    <row r="131" spans="1:5">
      <c r="A131" s="4" t="s">
        <v>149</v>
      </c>
      <c r="B131" s="4" t="s">
        <v>159</v>
      </c>
      <c r="C131" s="4" t="s">
        <v>5</v>
      </c>
      <c r="D131" s="4">
        <v>1165</v>
      </c>
      <c r="E131" s="4">
        <v>1537.7999999999959</v>
      </c>
    </row>
    <row r="132" spans="1:5">
      <c r="A132" s="4" t="s">
        <v>62</v>
      </c>
      <c r="B132" s="4" t="s">
        <v>72</v>
      </c>
      <c r="C132" s="4" t="s">
        <v>8</v>
      </c>
      <c r="D132" s="4">
        <v>5967</v>
      </c>
      <c r="E132" s="4">
        <v>4701.9960000000001</v>
      </c>
    </row>
    <row r="133" spans="1:5">
      <c r="A133" s="4" t="s">
        <v>18</v>
      </c>
      <c r="B133" s="4" t="s">
        <v>23</v>
      </c>
      <c r="C133" s="4" t="s">
        <v>5</v>
      </c>
      <c r="D133" s="4">
        <v>339.18999999999988</v>
      </c>
      <c r="E133" s="4">
        <v>4477.3079999999991</v>
      </c>
    </row>
    <row r="134" spans="1:5">
      <c r="A134" s="4" t="s">
        <v>112</v>
      </c>
      <c r="B134" s="4" t="s">
        <v>115</v>
      </c>
      <c r="C134" s="4" t="s">
        <v>5</v>
      </c>
      <c r="D134" s="4">
        <v>30.4</v>
      </c>
      <c r="E134" s="4">
        <v>44.079999999999991</v>
      </c>
    </row>
    <row r="135" spans="1:5">
      <c r="A135" s="4" t="s">
        <v>109</v>
      </c>
      <c r="B135" s="4" t="s">
        <v>110</v>
      </c>
      <c r="C135" s="4" t="s">
        <v>8</v>
      </c>
      <c r="D135" s="4">
        <v>804</v>
      </c>
      <c r="E135" s="4">
        <v>916.55999999999403</v>
      </c>
    </row>
    <row r="136" spans="1:5">
      <c r="A136" s="4" t="s">
        <v>109</v>
      </c>
      <c r="B136" s="4" t="s">
        <v>111</v>
      </c>
      <c r="C136" s="4" t="s">
        <v>5</v>
      </c>
      <c r="D136" s="4">
        <v>527.1</v>
      </c>
      <c r="E136" s="4">
        <v>2002.9800000000016</v>
      </c>
    </row>
    <row r="137" spans="1:5">
      <c r="A137" s="4" t="s">
        <v>18</v>
      </c>
      <c r="B137" s="4" t="s">
        <v>24</v>
      </c>
      <c r="C137" s="4" t="s">
        <v>5</v>
      </c>
      <c r="D137" s="4">
        <v>383.91000000000025</v>
      </c>
      <c r="E137" s="4">
        <v>3839.1</v>
      </c>
    </row>
    <row r="138" spans="1:5">
      <c r="A138" s="4" t="s">
        <v>18</v>
      </c>
      <c r="B138" s="4" t="s">
        <v>25</v>
      </c>
      <c r="C138" s="4" t="s">
        <v>5</v>
      </c>
      <c r="D138" s="4">
        <v>9748.6099999999988</v>
      </c>
      <c r="E138" s="4">
        <v>135505.679</v>
      </c>
    </row>
    <row r="139" spans="1:5">
      <c r="A139" s="4" t="s">
        <v>62</v>
      </c>
      <c r="B139" s="4" t="s">
        <v>73</v>
      </c>
      <c r="C139" s="4" t="s">
        <v>8</v>
      </c>
      <c r="D139" s="4">
        <v>7391</v>
      </c>
      <c r="E139" s="4">
        <v>2512.9399999999978</v>
      </c>
    </row>
    <row r="140" spans="1:5">
      <c r="A140" s="4" t="s">
        <v>62</v>
      </c>
      <c r="B140" s="4" t="s">
        <v>74</v>
      </c>
      <c r="C140" s="4" t="s">
        <v>8</v>
      </c>
      <c r="D140" s="4">
        <v>6698</v>
      </c>
      <c r="E140" s="4">
        <v>2277.3199999999974</v>
      </c>
    </row>
    <row r="141" spans="1:5">
      <c r="A141" s="4" t="s">
        <v>62</v>
      </c>
      <c r="B141" s="4" t="s">
        <v>75</v>
      </c>
      <c r="C141" s="4" t="s">
        <v>8</v>
      </c>
      <c r="D141" s="4">
        <v>845</v>
      </c>
      <c r="E141" s="4">
        <v>287.30000000000013</v>
      </c>
    </row>
    <row r="142" spans="1:5">
      <c r="A142" s="4" t="s">
        <v>62</v>
      </c>
      <c r="B142" s="4" t="s">
        <v>76</v>
      </c>
      <c r="C142" s="4" t="s">
        <v>8</v>
      </c>
      <c r="D142" s="4">
        <v>3235.5</v>
      </c>
      <c r="E142" s="4">
        <v>1100.0700000000002</v>
      </c>
    </row>
    <row r="143" spans="1:5">
      <c r="A143" s="4" t="s">
        <v>62</v>
      </c>
      <c r="B143" s="4" t="s">
        <v>77</v>
      </c>
      <c r="C143" s="4" t="s">
        <v>8</v>
      </c>
      <c r="D143" s="4">
        <v>731</v>
      </c>
      <c r="E143" s="4">
        <v>241.23000000000002</v>
      </c>
    </row>
    <row r="144" spans="1:5">
      <c r="A144" s="4" t="s">
        <v>62</v>
      </c>
      <c r="B144" s="4" t="s">
        <v>78</v>
      </c>
      <c r="C144" s="4" t="s">
        <v>8</v>
      </c>
      <c r="D144" s="4">
        <v>270</v>
      </c>
      <c r="E144" s="4">
        <v>178.1999999999999</v>
      </c>
    </row>
    <row r="145" spans="1:5">
      <c r="A145" s="4" t="s">
        <v>116</v>
      </c>
      <c r="B145" s="4" t="s">
        <v>147</v>
      </c>
      <c r="C145" s="4" t="s">
        <v>5</v>
      </c>
      <c r="D145" s="4">
        <v>253.60000000000005</v>
      </c>
      <c r="E145" s="4">
        <v>251.06399999999991</v>
      </c>
    </row>
    <row r="146" spans="1:5">
      <c r="A146" s="4" t="s">
        <v>116</v>
      </c>
      <c r="B146" s="4" t="s">
        <v>148</v>
      </c>
      <c r="C146" s="4" t="s">
        <v>5</v>
      </c>
      <c r="D146" s="4">
        <v>3127.0999999999976</v>
      </c>
      <c r="E146" s="4">
        <v>5245.9379999999883</v>
      </c>
    </row>
    <row r="147" spans="1:5">
      <c r="A147" s="4" t="s">
        <v>149</v>
      </c>
      <c r="B147" s="4" t="s">
        <v>160</v>
      </c>
      <c r="C147" s="4" t="s">
        <v>5</v>
      </c>
      <c r="D147" s="4">
        <v>295</v>
      </c>
      <c r="E147" s="4">
        <v>427.75</v>
      </c>
    </row>
  </sheetData>
  <autoFilter ref="A3:E3">
    <sortState ref="A3:E147">
      <sortCondition ref="B2"/>
    </sortState>
  </autoFilter>
  <mergeCells count="1">
    <mergeCell ref="A1:E1"/>
  </mergeCells>
  <phoneticPr fontId="6" type="noConversion"/>
  <printOptions gridLines="1" gridLinesSet="0"/>
  <pageMargins left="0.35433070866141736" right="0.35433070866141736" top="0.98425196850393704" bottom="0.98425196850393704" header="0.51181102362204722" footer="0.51181102362204722"/>
  <pageSetup paperSize="9" orientation="portrait" r:id="rId1"/>
  <headerFooter>
    <oddHeader>&amp;F</oddHeader>
    <oddFooter>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M9" sqref="M9"/>
    </sheetView>
  </sheetViews>
  <sheetFormatPr defaultRowHeight="12.75"/>
  <cols>
    <col min="1" max="1" width="8.5703125" style="6" bestFit="1" customWidth="1"/>
    <col min="2" max="2" width="45.28515625" style="6" customWidth="1"/>
    <col min="3" max="3" width="9.140625" style="6"/>
    <col min="4" max="4" width="12.85546875" style="6" customWidth="1"/>
    <col min="5" max="5" width="9.140625" style="6"/>
    <col min="6" max="6" width="14.7109375" style="6" bestFit="1" customWidth="1"/>
    <col min="7" max="7" width="7.7109375" style="6" customWidth="1"/>
    <col min="8" max="8" width="12.28515625" style="9" bestFit="1" customWidth="1"/>
    <col min="9" max="9" width="14.7109375" style="9" bestFit="1" customWidth="1"/>
    <col min="10" max="11" width="9.140625" style="6"/>
    <col min="12" max="12" width="10.42578125" style="6" bestFit="1" customWidth="1"/>
    <col min="13" max="16384" width="9.140625" style="6"/>
  </cols>
  <sheetData>
    <row r="1" spans="1:9" ht="15.75">
      <c r="A1" s="28" t="s">
        <v>184</v>
      </c>
      <c r="B1" s="29"/>
      <c r="C1" s="29"/>
      <c r="D1" s="29"/>
      <c r="E1" s="29"/>
      <c r="F1" s="29"/>
      <c r="G1" s="29"/>
      <c r="H1" s="29"/>
      <c r="I1" s="30"/>
    </row>
    <row r="2" spans="1:9" s="16" customFormat="1" ht="38.25">
      <c r="A2" s="15" t="s">
        <v>0</v>
      </c>
      <c r="B2" s="15" t="s">
        <v>1</v>
      </c>
      <c r="C2" s="15" t="s">
        <v>2</v>
      </c>
      <c r="D2" s="5" t="s">
        <v>188</v>
      </c>
      <c r="E2" s="5" t="s">
        <v>187</v>
      </c>
      <c r="F2" s="5" t="s">
        <v>190</v>
      </c>
      <c r="G2" s="33" t="s">
        <v>186</v>
      </c>
      <c r="H2" s="34"/>
      <c r="I2" s="5" t="s">
        <v>191</v>
      </c>
    </row>
    <row r="3" spans="1:9" s="7" customFormat="1">
      <c r="A3" s="12" t="s">
        <v>26</v>
      </c>
      <c r="B3" s="12" t="s">
        <v>27</v>
      </c>
      <c r="C3" s="12" t="s">
        <v>5</v>
      </c>
      <c r="D3" s="12">
        <v>1500</v>
      </c>
      <c r="E3" s="13"/>
      <c r="F3" s="17"/>
      <c r="G3" s="23"/>
      <c r="H3" s="14"/>
      <c r="I3" s="14"/>
    </row>
    <row r="4" spans="1:9" s="7" customFormat="1">
      <c r="A4" s="12" t="s">
        <v>26</v>
      </c>
      <c r="B4" s="12" t="s">
        <v>28</v>
      </c>
      <c r="C4" s="12" t="s">
        <v>5</v>
      </c>
      <c r="D4" s="12">
        <v>1300</v>
      </c>
      <c r="E4" s="13"/>
      <c r="F4" s="17"/>
      <c r="G4" s="23"/>
      <c r="H4" s="14"/>
      <c r="I4" s="14"/>
    </row>
    <row r="5" spans="1:9" s="7" customFormat="1">
      <c r="A5" s="12" t="s">
        <v>26</v>
      </c>
      <c r="B5" s="12" t="s">
        <v>165</v>
      </c>
      <c r="C5" s="12" t="s">
        <v>5</v>
      </c>
      <c r="D5" s="12">
        <v>4000</v>
      </c>
      <c r="E5" s="13"/>
      <c r="F5" s="17"/>
      <c r="G5" s="23"/>
      <c r="H5" s="14"/>
      <c r="I5" s="14"/>
    </row>
    <row r="6" spans="1:9" s="7" customFormat="1">
      <c r="A6" s="12" t="s">
        <v>26</v>
      </c>
      <c r="B6" s="12" t="s">
        <v>33</v>
      </c>
      <c r="C6" s="12" t="s">
        <v>5</v>
      </c>
      <c r="D6" s="12">
        <v>13500</v>
      </c>
      <c r="E6" s="13"/>
      <c r="F6" s="17"/>
      <c r="G6" s="23"/>
      <c r="H6" s="14"/>
      <c r="I6" s="14"/>
    </row>
    <row r="7" spans="1:9" s="7" customFormat="1">
      <c r="A7" s="12" t="s">
        <v>26</v>
      </c>
      <c r="B7" s="12" t="s">
        <v>34</v>
      </c>
      <c r="C7" s="12" t="s">
        <v>5</v>
      </c>
      <c r="D7" s="12">
        <v>300</v>
      </c>
      <c r="E7" s="13"/>
      <c r="F7" s="17"/>
      <c r="G7" s="23"/>
      <c r="H7" s="14"/>
      <c r="I7" s="14"/>
    </row>
    <row r="8" spans="1:9" s="7" customFormat="1">
      <c r="A8" s="12" t="s">
        <v>26</v>
      </c>
      <c r="B8" s="12" t="s">
        <v>35</v>
      </c>
      <c r="C8" s="12" t="s">
        <v>5</v>
      </c>
      <c r="D8" s="12">
        <v>1500</v>
      </c>
      <c r="E8" s="13"/>
      <c r="F8" s="17"/>
      <c r="G8" s="23"/>
      <c r="H8" s="14"/>
      <c r="I8" s="14"/>
    </row>
    <row r="9" spans="1:9" s="7" customFormat="1">
      <c r="A9" s="12" t="s">
        <v>26</v>
      </c>
      <c r="B9" s="12" t="s">
        <v>180</v>
      </c>
      <c r="C9" s="12" t="s">
        <v>5</v>
      </c>
      <c r="D9" s="12">
        <v>700</v>
      </c>
      <c r="E9" s="13"/>
      <c r="F9" s="17"/>
      <c r="G9" s="23"/>
      <c r="H9" s="14"/>
      <c r="I9" s="14"/>
    </row>
    <row r="10" spans="1:9" s="7" customFormat="1">
      <c r="A10" s="12" t="s">
        <v>26</v>
      </c>
      <c r="B10" s="12" t="s">
        <v>37</v>
      </c>
      <c r="C10" s="12" t="s">
        <v>5</v>
      </c>
      <c r="D10" s="12">
        <v>500</v>
      </c>
      <c r="E10" s="13"/>
      <c r="F10" s="17"/>
      <c r="G10" s="23"/>
      <c r="H10" s="14"/>
      <c r="I10" s="14"/>
    </row>
    <row r="11" spans="1:9" s="7" customFormat="1">
      <c r="A11" s="12" t="s">
        <v>26</v>
      </c>
      <c r="B11" s="12" t="s">
        <v>38</v>
      </c>
      <c r="C11" s="12" t="s">
        <v>5</v>
      </c>
      <c r="D11" s="12">
        <v>550</v>
      </c>
      <c r="E11" s="13"/>
      <c r="F11" s="17"/>
      <c r="G11" s="23"/>
      <c r="H11" s="14"/>
      <c r="I11" s="14"/>
    </row>
    <row r="12" spans="1:9" s="7" customFormat="1" ht="25.5">
      <c r="A12" s="12" t="s">
        <v>26</v>
      </c>
      <c r="B12" s="18" t="s">
        <v>167</v>
      </c>
      <c r="C12" s="12" t="s">
        <v>5</v>
      </c>
      <c r="D12" s="12">
        <v>6500</v>
      </c>
      <c r="E12" s="13"/>
      <c r="F12" s="17"/>
      <c r="G12" s="23"/>
      <c r="H12" s="14"/>
      <c r="I12" s="14"/>
    </row>
    <row r="13" spans="1:9" s="7" customFormat="1">
      <c r="A13" s="12" t="s">
        <v>26</v>
      </c>
      <c r="B13" s="12" t="s">
        <v>168</v>
      </c>
      <c r="C13" s="12" t="s">
        <v>5</v>
      </c>
      <c r="D13" s="12">
        <v>1250</v>
      </c>
      <c r="E13" s="13"/>
      <c r="F13" s="17"/>
      <c r="G13" s="23"/>
      <c r="H13" s="14"/>
      <c r="I13" s="14"/>
    </row>
    <row r="14" spans="1:9" s="7" customFormat="1">
      <c r="A14" s="12" t="s">
        <v>26</v>
      </c>
      <c r="B14" s="12" t="s">
        <v>49</v>
      </c>
      <c r="C14" s="12" t="s">
        <v>5</v>
      </c>
      <c r="D14" s="12">
        <v>25</v>
      </c>
      <c r="E14" s="13"/>
      <c r="F14" s="17"/>
      <c r="G14" s="23"/>
      <c r="H14" s="14"/>
      <c r="I14" s="14"/>
    </row>
    <row r="15" spans="1:9" s="7" customFormat="1">
      <c r="A15" s="12" t="s">
        <v>26</v>
      </c>
      <c r="B15" s="18" t="s">
        <v>170</v>
      </c>
      <c r="C15" s="12" t="s">
        <v>5</v>
      </c>
      <c r="D15" s="12">
        <v>7100</v>
      </c>
      <c r="E15" s="13"/>
      <c r="F15" s="17"/>
      <c r="G15" s="23"/>
      <c r="H15" s="14"/>
      <c r="I15" s="14"/>
    </row>
    <row r="16" spans="1:9" s="7" customFormat="1">
      <c r="A16" s="12" t="s">
        <v>26</v>
      </c>
      <c r="B16" s="12" t="s">
        <v>171</v>
      </c>
      <c r="C16" s="12" t="s">
        <v>5</v>
      </c>
      <c r="D16" s="12">
        <v>1800</v>
      </c>
      <c r="E16" s="13"/>
      <c r="F16" s="17"/>
      <c r="G16" s="23"/>
      <c r="H16" s="14"/>
      <c r="I16" s="14"/>
    </row>
    <row r="17" spans="1:12" s="7" customFormat="1">
      <c r="A17" s="12" t="s">
        <v>26</v>
      </c>
      <c r="B17" s="12" t="s">
        <v>58</v>
      </c>
      <c r="C17" s="12" t="s">
        <v>5</v>
      </c>
      <c r="D17" s="12">
        <v>95</v>
      </c>
      <c r="E17" s="13"/>
      <c r="F17" s="17"/>
      <c r="G17" s="23"/>
      <c r="H17" s="14"/>
      <c r="I17" s="14"/>
    </row>
    <row r="18" spans="1:12" s="7" customFormat="1">
      <c r="A18" s="12" t="s">
        <v>26</v>
      </c>
      <c r="B18" s="12" t="s">
        <v>181</v>
      </c>
      <c r="C18" s="12" t="s">
        <v>5</v>
      </c>
      <c r="D18" s="12">
        <v>100</v>
      </c>
      <c r="E18" s="13"/>
      <c r="F18" s="17"/>
      <c r="G18" s="23"/>
      <c r="H18" s="14"/>
      <c r="I18" s="14"/>
    </row>
    <row r="19" spans="1:12" s="7" customFormat="1">
      <c r="A19" s="12" t="s">
        <v>26</v>
      </c>
      <c r="B19" s="12" t="s">
        <v>115</v>
      </c>
      <c r="C19" s="12" t="s">
        <v>5</v>
      </c>
      <c r="D19" s="12">
        <v>1150</v>
      </c>
      <c r="E19" s="13"/>
      <c r="F19" s="17"/>
      <c r="G19" s="23"/>
      <c r="H19" s="14"/>
      <c r="I19" s="14"/>
    </row>
    <row r="20" spans="1:12" s="7" customFormat="1">
      <c r="A20" s="12" t="s">
        <v>26</v>
      </c>
      <c r="B20" s="12" t="s">
        <v>173</v>
      </c>
      <c r="C20" s="12" t="s">
        <v>5</v>
      </c>
      <c r="D20" s="12">
        <v>2000</v>
      </c>
      <c r="E20" s="13"/>
      <c r="F20" s="17"/>
      <c r="G20" s="23"/>
      <c r="H20" s="14"/>
      <c r="I20" s="14"/>
    </row>
    <row r="21" spans="1:12" s="7" customFormat="1">
      <c r="A21" s="12" t="s">
        <v>26</v>
      </c>
      <c r="B21" s="12" t="s">
        <v>178</v>
      </c>
      <c r="C21" s="12" t="s">
        <v>164</v>
      </c>
      <c r="D21" s="12">
        <v>1000</v>
      </c>
      <c r="E21" s="13"/>
      <c r="F21" s="17"/>
      <c r="G21" s="23"/>
      <c r="H21" s="14"/>
      <c r="I21" s="14"/>
    </row>
    <row r="22" spans="1:12" s="7" customFormat="1">
      <c r="A22" s="12" t="s">
        <v>26</v>
      </c>
      <c r="B22" s="12" t="s">
        <v>174</v>
      </c>
      <c r="C22" s="12" t="s">
        <v>5</v>
      </c>
      <c r="D22" s="12">
        <v>20</v>
      </c>
      <c r="E22" s="13"/>
      <c r="F22" s="17"/>
      <c r="G22" s="23"/>
      <c r="H22" s="14"/>
      <c r="I22" s="14"/>
    </row>
    <row r="23" spans="1:12" s="7" customFormat="1">
      <c r="A23" s="12" t="s">
        <v>26</v>
      </c>
      <c r="B23" s="12" t="s">
        <v>175</v>
      </c>
      <c r="C23" s="12" t="s">
        <v>164</v>
      </c>
      <c r="D23" s="12">
        <v>200</v>
      </c>
      <c r="E23" s="13"/>
      <c r="F23" s="17"/>
      <c r="G23" s="23"/>
      <c r="H23" s="14"/>
      <c r="I23" s="14"/>
    </row>
    <row r="24" spans="1:12" s="7" customFormat="1">
      <c r="A24" s="12" t="s">
        <v>26</v>
      </c>
      <c r="B24" s="12" t="s">
        <v>176</v>
      </c>
      <c r="C24" s="12" t="s">
        <v>164</v>
      </c>
      <c r="D24" s="12">
        <v>100</v>
      </c>
      <c r="E24" s="13"/>
      <c r="F24" s="17"/>
      <c r="G24" s="23"/>
      <c r="H24" s="14"/>
      <c r="I24" s="14"/>
    </row>
    <row r="25" spans="1:12" s="7" customFormat="1">
      <c r="A25" s="12" t="s">
        <v>79</v>
      </c>
      <c r="B25" s="18" t="s">
        <v>80</v>
      </c>
      <c r="C25" s="12" t="s">
        <v>5</v>
      </c>
      <c r="D25" s="12">
        <v>1100</v>
      </c>
      <c r="E25" s="13"/>
      <c r="F25" s="13"/>
      <c r="G25" s="23"/>
      <c r="H25" s="14"/>
      <c r="I25" s="14"/>
    </row>
    <row r="26" spans="1:12" s="7" customFormat="1">
      <c r="A26" s="12" t="s">
        <v>79</v>
      </c>
      <c r="B26" s="18" t="s">
        <v>82</v>
      </c>
      <c r="C26" s="12" t="s">
        <v>5</v>
      </c>
      <c r="D26" s="12">
        <v>650</v>
      </c>
      <c r="E26" s="13"/>
      <c r="F26" s="13"/>
      <c r="G26" s="23"/>
      <c r="H26" s="14"/>
      <c r="I26" s="14"/>
    </row>
    <row r="27" spans="1:12" s="7" customFormat="1">
      <c r="A27" s="12" t="s">
        <v>79</v>
      </c>
      <c r="B27" s="18" t="s">
        <v>83</v>
      </c>
      <c r="C27" s="12" t="s">
        <v>5</v>
      </c>
      <c r="D27" s="12">
        <v>1500</v>
      </c>
      <c r="E27" s="13"/>
      <c r="F27" s="13"/>
      <c r="G27" s="23"/>
      <c r="H27" s="14"/>
      <c r="I27" s="14"/>
      <c r="L27" s="21"/>
    </row>
    <row r="28" spans="1:12" s="7" customFormat="1">
      <c r="A28" s="12" t="s">
        <v>79</v>
      </c>
      <c r="B28" s="18" t="s">
        <v>182</v>
      </c>
      <c r="C28" s="12" t="s">
        <v>5</v>
      </c>
      <c r="D28" s="12">
        <v>1650</v>
      </c>
      <c r="E28" s="13"/>
      <c r="F28" s="13"/>
      <c r="G28" s="23"/>
      <c r="H28" s="14"/>
      <c r="I28" s="14"/>
    </row>
    <row r="29" spans="1:12" s="7" customFormat="1">
      <c r="A29" s="12" t="s">
        <v>116</v>
      </c>
      <c r="B29" s="12" t="s">
        <v>117</v>
      </c>
      <c r="C29" s="12" t="s">
        <v>5</v>
      </c>
      <c r="D29" s="12">
        <v>95</v>
      </c>
      <c r="E29" s="13"/>
      <c r="F29" s="13"/>
      <c r="G29" s="23"/>
      <c r="H29" s="14"/>
      <c r="I29" s="14"/>
    </row>
    <row r="30" spans="1:12" s="7" customFormat="1">
      <c r="A30" s="12" t="s">
        <v>116</v>
      </c>
      <c r="B30" s="12" t="s">
        <v>118</v>
      </c>
      <c r="C30" s="12" t="s">
        <v>5</v>
      </c>
      <c r="D30" s="12">
        <v>350</v>
      </c>
      <c r="E30" s="13"/>
      <c r="F30" s="13"/>
      <c r="G30" s="23"/>
      <c r="H30" s="14"/>
      <c r="I30" s="14"/>
    </row>
    <row r="31" spans="1:12" s="8" customFormat="1">
      <c r="A31" s="12" t="s">
        <v>116</v>
      </c>
      <c r="B31" s="12" t="s">
        <v>119</v>
      </c>
      <c r="C31" s="12" t="s">
        <v>5</v>
      </c>
      <c r="D31" s="12">
        <v>180</v>
      </c>
      <c r="E31" s="13"/>
      <c r="F31" s="13"/>
      <c r="G31" s="22"/>
      <c r="H31" s="14"/>
      <c r="I31" s="14"/>
    </row>
    <row r="32" spans="1:12" s="7" customFormat="1">
      <c r="A32" s="12" t="s">
        <v>116</v>
      </c>
      <c r="B32" s="12" t="s">
        <v>120</v>
      </c>
      <c r="C32" s="12" t="s">
        <v>5</v>
      </c>
      <c r="D32" s="12">
        <v>600</v>
      </c>
      <c r="E32" s="13"/>
      <c r="F32" s="13"/>
      <c r="G32" s="25"/>
      <c r="H32" s="14"/>
      <c r="I32" s="14"/>
    </row>
    <row r="33" spans="1:9" s="7" customFormat="1">
      <c r="A33" s="12" t="s">
        <v>116</v>
      </c>
      <c r="B33" s="12" t="s">
        <v>121</v>
      </c>
      <c r="C33" s="12" t="s">
        <v>5</v>
      </c>
      <c r="D33" s="12">
        <v>900</v>
      </c>
      <c r="E33" s="13"/>
      <c r="F33" s="13"/>
      <c r="G33" s="25"/>
      <c r="H33" s="14"/>
      <c r="I33" s="14"/>
    </row>
    <row r="34" spans="1:9" s="8" customFormat="1">
      <c r="A34" s="12" t="s">
        <v>116</v>
      </c>
      <c r="B34" s="12" t="s">
        <v>122</v>
      </c>
      <c r="C34" s="12" t="s">
        <v>8</v>
      </c>
      <c r="D34" s="12">
        <v>3000</v>
      </c>
      <c r="E34" s="13"/>
      <c r="F34" s="13"/>
      <c r="G34" s="25"/>
      <c r="H34" s="14"/>
      <c r="I34" s="14"/>
    </row>
    <row r="35" spans="1:9" s="7" customFormat="1">
      <c r="A35" s="12" t="s">
        <v>116</v>
      </c>
      <c r="B35" s="12" t="s">
        <v>123</v>
      </c>
      <c r="C35" s="12" t="s">
        <v>5</v>
      </c>
      <c r="D35" s="12">
        <v>5700</v>
      </c>
      <c r="E35" s="13"/>
      <c r="F35" s="13"/>
      <c r="G35" s="25"/>
      <c r="H35" s="14"/>
      <c r="I35" s="14"/>
    </row>
    <row r="36" spans="1:9" s="7" customFormat="1" ht="25.5">
      <c r="A36" s="12" t="s">
        <v>116</v>
      </c>
      <c r="B36" s="18" t="s">
        <v>166</v>
      </c>
      <c r="C36" s="12" t="s">
        <v>5</v>
      </c>
      <c r="D36" s="12">
        <v>2400</v>
      </c>
      <c r="E36" s="13"/>
      <c r="F36" s="13"/>
      <c r="G36" s="25"/>
      <c r="H36" s="14"/>
      <c r="I36" s="14"/>
    </row>
    <row r="37" spans="1:9" s="7" customFormat="1">
      <c r="A37" s="12" t="s">
        <v>116</v>
      </c>
      <c r="B37" s="12" t="s">
        <v>130</v>
      </c>
      <c r="C37" s="12" t="s">
        <v>5</v>
      </c>
      <c r="D37" s="12">
        <v>350</v>
      </c>
      <c r="E37" s="13"/>
      <c r="F37" s="13"/>
      <c r="G37" s="25"/>
      <c r="H37" s="14"/>
      <c r="I37" s="14"/>
    </row>
    <row r="38" spans="1:9" s="7" customFormat="1">
      <c r="A38" s="12" t="s">
        <v>116</v>
      </c>
      <c r="B38" s="12" t="s">
        <v>185</v>
      </c>
      <c r="C38" s="12" t="s">
        <v>5</v>
      </c>
      <c r="D38" s="12">
        <v>2000</v>
      </c>
      <c r="E38" s="13"/>
      <c r="F38" s="13"/>
      <c r="G38" s="25"/>
      <c r="H38" s="14"/>
      <c r="I38" s="14"/>
    </row>
    <row r="39" spans="1:9" s="7" customFormat="1">
      <c r="A39" s="12" t="s">
        <v>116</v>
      </c>
      <c r="B39" s="12" t="s">
        <v>135</v>
      </c>
      <c r="C39" s="12" t="s">
        <v>5</v>
      </c>
      <c r="D39" s="12">
        <v>45</v>
      </c>
      <c r="E39" s="13"/>
      <c r="F39" s="13"/>
      <c r="G39" s="25"/>
      <c r="H39" s="14"/>
      <c r="I39" s="14"/>
    </row>
    <row r="40" spans="1:9" s="7" customFormat="1">
      <c r="A40" s="12" t="s">
        <v>116</v>
      </c>
      <c r="B40" s="12" t="s">
        <v>136</v>
      </c>
      <c r="C40" s="12" t="s">
        <v>5</v>
      </c>
      <c r="D40" s="12">
        <v>3100</v>
      </c>
      <c r="E40" s="13"/>
      <c r="F40" s="13"/>
      <c r="G40" s="25"/>
      <c r="H40" s="14"/>
      <c r="I40" s="14"/>
    </row>
    <row r="41" spans="1:9" s="7" customFormat="1" ht="25.5">
      <c r="A41" s="12" t="s">
        <v>116</v>
      </c>
      <c r="B41" s="18" t="s">
        <v>183</v>
      </c>
      <c r="C41" s="12" t="s">
        <v>5</v>
      </c>
      <c r="D41" s="12">
        <v>1700</v>
      </c>
      <c r="E41" s="13"/>
      <c r="F41" s="13"/>
      <c r="G41" s="25"/>
      <c r="H41" s="14"/>
      <c r="I41" s="14"/>
    </row>
    <row r="42" spans="1:9" s="7" customFormat="1">
      <c r="A42" s="12" t="s">
        <v>116</v>
      </c>
      <c r="B42" s="12" t="s">
        <v>87</v>
      </c>
      <c r="C42" s="12" t="s">
        <v>5</v>
      </c>
      <c r="D42" s="12">
        <v>90</v>
      </c>
      <c r="E42" s="13"/>
      <c r="F42" s="13"/>
      <c r="G42" s="25"/>
      <c r="H42" s="14"/>
      <c r="I42" s="14"/>
    </row>
    <row r="43" spans="1:9" s="7" customFormat="1">
      <c r="A43" s="12" t="s">
        <v>116</v>
      </c>
      <c r="B43" s="12" t="s">
        <v>88</v>
      </c>
      <c r="C43" s="12" t="s">
        <v>5</v>
      </c>
      <c r="D43" s="12">
        <v>20</v>
      </c>
      <c r="E43" s="13"/>
      <c r="F43" s="13"/>
      <c r="G43" s="22"/>
      <c r="H43" s="14"/>
      <c r="I43" s="14"/>
    </row>
    <row r="44" spans="1:9" s="7" customFormat="1">
      <c r="A44" s="12" t="s">
        <v>116</v>
      </c>
      <c r="B44" s="12" t="s">
        <v>89</v>
      </c>
      <c r="C44" s="12" t="s">
        <v>5</v>
      </c>
      <c r="D44" s="12">
        <v>20</v>
      </c>
      <c r="E44" s="13"/>
      <c r="F44" s="13"/>
      <c r="G44" s="22"/>
      <c r="H44" s="14"/>
      <c r="I44" s="14"/>
    </row>
    <row r="45" spans="1:9" s="7" customFormat="1">
      <c r="A45" s="12" t="s">
        <v>116</v>
      </c>
      <c r="B45" s="12" t="s">
        <v>141</v>
      </c>
      <c r="C45" s="12" t="s">
        <v>5</v>
      </c>
      <c r="D45" s="12">
        <v>12000</v>
      </c>
      <c r="E45" s="13"/>
      <c r="F45" s="13"/>
      <c r="G45" s="25"/>
      <c r="H45" s="14"/>
      <c r="I45" s="14"/>
    </row>
    <row r="46" spans="1:9" s="7" customFormat="1">
      <c r="A46" s="12" t="s">
        <v>116</v>
      </c>
      <c r="B46" s="12" t="s">
        <v>169</v>
      </c>
      <c r="C46" s="12" t="s">
        <v>5</v>
      </c>
      <c r="D46" s="12">
        <v>900</v>
      </c>
      <c r="E46" s="13"/>
      <c r="F46" s="13"/>
      <c r="G46" s="25"/>
      <c r="H46" s="14"/>
      <c r="I46" s="14"/>
    </row>
    <row r="47" spans="1:9" s="7" customFormat="1" ht="25.5">
      <c r="A47" s="12" t="s">
        <v>116</v>
      </c>
      <c r="B47" s="18" t="s">
        <v>179</v>
      </c>
      <c r="C47" s="12" t="s">
        <v>5</v>
      </c>
      <c r="D47" s="12">
        <v>5000</v>
      </c>
      <c r="E47" s="13"/>
      <c r="F47" s="13"/>
      <c r="G47" s="25"/>
      <c r="H47" s="14"/>
      <c r="I47" s="14"/>
    </row>
    <row r="48" spans="1:9" s="7" customFormat="1">
      <c r="A48" s="12" t="s">
        <v>116</v>
      </c>
      <c r="B48" s="12" t="s">
        <v>144</v>
      </c>
      <c r="C48" s="12" t="s">
        <v>5</v>
      </c>
      <c r="D48" s="12">
        <v>1400</v>
      </c>
      <c r="E48" s="13"/>
      <c r="F48" s="13"/>
      <c r="G48" s="25"/>
      <c r="H48" s="14"/>
      <c r="I48" s="14"/>
    </row>
    <row r="49" spans="1:9" s="7" customFormat="1">
      <c r="A49" s="12" t="s">
        <v>116</v>
      </c>
      <c r="B49" s="12" t="s">
        <v>146</v>
      </c>
      <c r="C49" s="12" t="s">
        <v>5</v>
      </c>
      <c r="D49" s="12">
        <v>780</v>
      </c>
      <c r="E49" s="13"/>
      <c r="F49" s="13"/>
      <c r="G49" s="25"/>
      <c r="H49" s="14"/>
      <c r="I49" s="14"/>
    </row>
    <row r="50" spans="1:9" s="7" customFormat="1">
      <c r="A50" s="12" t="s">
        <v>116</v>
      </c>
      <c r="B50" s="12" t="s">
        <v>147</v>
      </c>
      <c r="C50" s="12" t="s">
        <v>5</v>
      </c>
      <c r="D50" s="12">
        <v>1250</v>
      </c>
      <c r="E50" s="13"/>
      <c r="F50" s="13"/>
      <c r="G50" s="25"/>
      <c r="H50" s="14"/>
      <c r="I50" s="14"/>
    </row>
    <row r="51" spans="1:9" s="7" customFormat="1">
      <c r="A51" s="12" t="s">
        <v>116</v>
      </c>
      <c r="B51" s="12" t="s">
        <v>177</v>
      </c>
      <c r="C51" s="12" t="s">
        <v>5</v>
      </c>
      <c r="D51" s="12">
        <v>5800</v>
      </c>
      <c r="E51" s="13"/>
      <c r="F51" s="13"/>
      <c r="G51" s="25"/>
      <c r="H51" s="14"/>
      <c r="I51" s="14"/>
    </row>
    <row r="52" spans="1:9" s="7" customFormat="1">
      <c r="A52" s="12" t="s">
        <v>116</v>
      </c>
      <c r="B52" s="12" t="s">
        <v>172</v>
      </c>
      <c r="C52" s="12" t="s">
        <v>5</v>
      </c>
      <c r="D52" s="12">
        <v>1000</v>
      </c>
      <c r="E52" s="13"/>
      <c r="F52" s="13"/>
      <c r="G52" s="25"/>
      <c r="H52" s="14"/>
      <c r="I52" s="14"/>
    </row>
    <row r="53" spans="1:9">
      <c r="D53" s="31" t="s">
        <v>189</v>
      </c>
      <c r="E53" s="32"/>
      <c r="F53" s="19">
        <f>SUM(F3:F52)</f>
        <v>0</v>
      </c>
      <c r="G53" s="24"/>
      <c r="H53" s="20">
        <f>SUM(H3:H52)</f>
        <v>0</v>
      </c>
      <c r="I53" s="20">
        <f>SUM(I3:I52)</f>
        <v>0</v>
      </c>
    </row>
    <row r="54" spans="1:9">
      <c r="F54" s="10"/>
      <c r="G54" s="10"/>
      <c r="H54" s="11"/>
      <c r="I54" s="11"/>
    </row>
  </sheetData>
  <mergeCells count="3">
    <mergeCell ref="A1:I1"/>
    <mergeCell ref="D53:E53"/>
    <mergeCell ref="G2:H2"/>
  </mergeCells>
  <phoneticPr fontId="6" type="noConversion"/>
  <pageMargins left="0.48" right="0.18" top="0.3" bottom="0.28999999999999998" header="0.17" footer="0.17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GENNAIO_GIUGNO2017</vt:lpstr>
      <vt:lpstr>LOTTO 2</vt:lpstr>
      <vt:lpstr>Query_ConsultaQTProdottoALL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Fissi Claudia</dc:creator>
  <cp:lastModifiedBy>D33870</cp:lastModifiedBy>
  <cp:lastPrinted>2019-06-04T09:35:28Z</cp:lastPrinted>
  <dcterms:created xsi:type="dcterms:W3CDTF">2017-07-13T15:07:13Z</dcterms:created>
  <dcterms:modified xsi:type="dcterms:W3CDTF">2019-06-13T06:12:37Z</dcterms:modified>
</cp:coreProperties>
</file>