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offerta" sheetId="1" r:id="rId1"/>
  </sheets>
  <definedNames>
    <definedName name="_Hlk530486894" localSheetId="0">'offerta'!$B$2</definedName>
    <definedName name="_xlnm.Print_Area" localSheetId="0">'offerta'!$A$1:$G$50</definedName>
  </definedNames>
  <calcPr fullCalcOnLoad="1"/>
</workbook>
</file>

<file path=xl/sharedStrings.xml><?xml version="1.0" encoding="utf-8"?>
<sst xmlns="http://schemas.openxmlformats.org/spreadsheetml/2006/main" count="51" uniqueCount="51">
  <si>
    <t xml:space="preserve">Prezzo unitario a base di gara (I.V.A. esclusa)  </t>
  </si>
  <si>
    <t>Il/la sottoscritto/a ________________________________________________________</t>
  </si>
  <si>
    <t>nella sua qualità di _______________________________________________________</t>
  </si>
  <si>
    <t>dell’impresa ____________________________________________________________</t>
  </si>
  <si>
    <t>con sede a ______________________________________________________________</t>
  </si>
  <si>
    <t>in via/piazza ____________________________________________________________</t>
  </si>
  <si>
    <t>domicilio fiscale _________________________________________________________</t>
  </si>
  <si>
    <t>partita IVA/codice fiscale __________________________________________________</t>
  </si>
  <si>
    <t>OFFRE</t>
  </si>
  <si>
    <t xml:space="preserve"> </t>
  </si>
  <si>
    <r>
      <t>FIRMA</t>
    </r>
    <r>
      <rPr>
        <sz val="10"/>
        <rFont val="Times New Roman"/>
        <family val="1"/>
      </rPr>
      <t xml:space="preserve"> DIGITALE</t>
    </r>
  </si>
  <si>
    <t>Data_______________</t>
  </si>
  <si>
    <t>Il SOTTOSCRITTO INOLTRE DICHIARA:</t>
  </si>
  <si>
    <t>2) che i prezzi unitari offerti, risultanti dall'applicazione delle singole percentuali di ribasso offerte, sono validi per tutta la durata dell'Accordo Quadro.</t>
  </si>
  <si>
    <t>(NB: il presente modulo dovrà essere completato in ogni sua parte, convertito in PDF, sottoscritto con firma DIGITALE dal titolare o legale rappresentante o procuratore del soggetto concorrente e inserito a sistema nell'apposito spazio in aggiunta all'offerta economica di cui al punto B.1 della lettera di invito/ disciplinare di gara)</t>
  </si>
  <si>
    <t>Prezzo unitario offerto (I.V.A. esclusa)</t>
  </si>
  <si>
    <t xml:space="preserve">Ribasso percentuale unitario offerto </t>
  </si>
  <si>
    <t>Nome del prodotto</t>
  </si>
  <si>
    <t>Codice
Prodotto</t>
  </si>
  <si>
    <t>1) che i prezzi unitari offerti per singolo prodotto, al netto della percentuale di ribasso (IVA esclusa), sono remunerativi e di aver preso esatta conoscenza di tutto quanto richiesto nel Capitolato Speciale;</t>
  </si>
  <si>
    <t>sedi del Comune di Firenze</t>
  </si>
  <si>
    <t xml:space="preserve">Accordo Quadro ai sensi dell’art. 54 comma 3 del D. Lgs. 50/16, per la fornitura di arredi da ufficio per </t>
  </si>
  <si>
    <t>MODELLO DETTAGLIO ECONOMICO - LOTTO 1</t>
  </si>
  <si>
    <t>SCRIVANIA OPERATIVA L. 160 CON
GAMBE METALLICHE</t>
  </si>
  <si>
    <t>SCRIVANIA OPERATIVA L. 140 CON
GAMBE METALLICHE</t>
  </si>
  <si>
    <t>1A</t>
  </si>
  <si>
    <t>1B</t>
  </si>
  <si>
    <t>SCRIVANIA OPERATIVA L. 180 CON
GAMBE METALLICHE</t>
  </si>
  <si>
    <t>CASSETTIERA OPERATIVA SU RUOTE
A 3 CASSETTI</t>
  </si>
  <si>
    <t>1C</t>
  </si>
  <si>
    <t>1D</t>
  </si>
  <si>
    <t>1E</t>
  </si>
  <si>
    <t>1F</t>
  </si>
  <si>
    <t>1G</t>
  </si>
  <si>
    <t>1H</t>
  </si>
  <si>
    <t>1I</t>
  </si>
  <si>
    <t>1M</t>
  </si>
  <si>
    <t>1N</t>
  </si>
  <si>
    <t>1O</t>
  </si>
  <si>
    <t>TAVOLO RIUNIONE
RETTANGOLARE/OVALE/TONDO</t>
  </si>
  <si>
    <t>ARMADIO A 4 ANTE CIECHE ALTO</t>
  </si>
  <si>
    <t>ARMADIO ANTE CIECHE MEDIO</t>
  </si>
  <si>
    <t>ARMADIO ANTE CIECHE BASSO</t>
  </si>
  <si>
    <t>SCRIVANIA SEMIDIREZIONALE L. 180
CON GAMBE METALLICHE</t>
  </si>
  <si>
    <t>CASSETTIERA SEMIDIREZIONALE SU
RUOTE A 3 CASSETTI</t>
  </si>
  <si>
    <t>ARMADIO SEMIDIREZIONALE 4 ANTE
CIECHE ALTO</t>
  </si>
  <si>
    <t>1L</t>
  </si>
  <si>
    <t>ARMADIO SEMIDIREZIONALE ANTE CIECHE BASSO</t>
  </si>
  <si>
    <t>ARMADIO SEMIDIREZIONALE ANTE CIECHE MEDIO</t>
  </si>
  <si>
    <t>Percentuale di ribasso media di riferimento (in cifre), max 2 decimali</t>
  </si>
  <si>
    <t xml:space="preserve">Percentuale di ribasso media di riferimento  (in lettere), max due decimali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</si>
</sst>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00"/>
    <numFmt numFmtId="169" formatCode="0.0000"/>
    <numFmt numFmtId="170" formatCode="0.0"/>
    <numFmt numFmtId="171" formatCode="0.000%"/>
  </numFmts>
  <fonts count="33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sz val="14"/>
      <name val="Arial"/>
      <family val="0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Garamond"/>
      <family val="1"/>
    </font>
    <font>
      <b/>
      <sz val="11"/>
      <color indexed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5" fillId="9" borderId="1" applyNumberFormat="0" applyAlignment="0" applyProtection="0"/>
    <xf numFmtId="0" fontId="16" fillId="0" borderId="2" applyNumberFormat="0" applyFill="0" applyAlignment="0" applyProtection="0"/>
    <xf numFmtId="0" fontId="17" fillId="13" borderId="3" applyNumberFormat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9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0" borderId="0" applyNumberFormat="0" applyBorder="0" applyAlignment="0" applyProtection="0"/>
    <xf numFmtId="0" fontId="0" fillId="5" borderId="4" applyNumberFormat="0" applyFont="0" applyAlignment="0" applyProtection="0"/>
    <xf numFmtId="0" fontId="21" fillId="9" borderId="5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17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justify" vertical="justify"/>
    </xf>
    <xf numFmtId="0" fontId="3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justify"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/>
    </xf>
    <xf numFmtId="0" fontId="4" fillId="0" borderId="10" xfId="0" applyFont="1" applyBorder="1" applyAlignment="1">
      <alignment horizontal="justify" vertical="justify"/>
    </xf>
    <xf numFmtId="0" fontId="2" fillId="0" borderId="11" xfId="0" applyFont="1" applyBorder="1" applyAlignment="1">
      <alignment horizontal="left" vertical="justify"/>
    </xf>
    <xf numFmtId="0" fontId="0" fillId="0" borderId="0" xfId="0" applyBorder="1" applyAlignment="1">
      <alignment horizontal="right"/>
    </xf>
    <xf numFmtId="0" fontId="12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vertical="top" wrapText="1"/>
    </xf>
    <xf numFmtId="2" fontId="1" fillId="0" borderId="0" xfId="0" applyNumberFormat="1" applyFont="1" applyBorder="1" applyAlignment="1">
      <alignment vertical="top" wrapText="1"/>
    </xf>
    <xf numFmtId="0" fontId="2" fillId="0" borderId="12" xfId="0" applyFont="1" applyBorder="1" applyAlignment="1">
      <alignment horizontal="left" vertical="justify"/>
    </xf>
    <xf numFmtId="0" fontId="9" fillId="0" borderId="0" xfId="0" applyFont="1" applyBorder="1" applyAlignment="1">
      <alignment horizontal="left" vertical="justify"/>
    </xf>
    <xf numFmtId="168" fontId="13" fillId="0" borderId="0" xfId="0" applyNumberFormat="1" applyFont="1" applyBorder="1" applyAlignment="1">
      <alignment vertical="top" wrapText="1"/>
    </xf>
    <xf numFmtId="0" fontId="31" fillId="0" borderId="0" xfId="0" applyFont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justify" vertical="top" wrapText="1"/>
    </xf>
    <xf numFmtId="0" fontId="32" fillId="0" borderId="16" xfId="0" applyFont="1" applyBorder="1" applyAlignment="1">
      <alignment horizontal="justify" vertical="top" wrapText="1"/>
    </xf>
    <xf numFmtId="0" fontId="9" fillId="0" borderId="13" xfId="0" applyFont="1" applyBorder="1" applyAlignment="1">
      <alignment horizontal="right"/>
    </xf>
    <xf numFmtId="0" fontId="9" fillId="0" borderId="17" xfId="0" applyFont="1" applyBorder="1" applyAlignment="1">
      <alignment horizontal="right"/>
    </xf>
    <xf numFmtId="0" fontId="9" fillId="0" borderId="18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9" xfId="0" applyFont="1" applyBorder="1" applyAlignment="1">
      <alignment horizontal="right"/>
    </xf>
    <xf numFmtId="10" fontId="11" fillId="18" borderId="13" xfId="0" applyNumberFormat="1" applyFont="1" applyFill="1" applyBorder="1" applyAlignment="1">
      <alignment/>
    </xf>
    <xf numFmtId="10" fontId="0" fillId="0" borderId="13" xfId="0" applyNumberFormat="1" applyFill="1" applyBorder="1" applyAlignment="1">
      <alignment/>
    </xf>
    <xf numFmtId="10" fontId="0" fillId="0" borderId="20" xfId="0" applyNumberFormat="1" applyFill="1" applyBorder="1" applyAlignment="1">
      <alignment/>
    </xf>
    <xf numFmtId="2" fontId="0" fillId="0" borderId="13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0" fontId="3" fillId="0" borderId="0" xfId="0" applyFont="1" applyAlignment="1">
      <alignment horizontal="justify" vertical="justify"/>
    </xf>
    <xf numFmtId="0" fontId="9" fillId="0" borderId="19" xfId="0" applyFont="1" applyBorder="1" applyAlignment="1">
      <alignment horizontal="left" vertical="justify"/>
    </xf>
    <xf numFmtId="0" fontId="9" fillId="0" borderId="16" xfId="0" applyFont="1" applyBorder="1" applyAlignment="1">
      <alignment horizontal="left" vertical="justify"/>
    </xf>
    <xf numFmtId="0" fontId="9" fillId="0" borderId="21" xfId="0" applyFont="1" applyBorder="1" applyAlignment="1">
      <alignment horizontal="left" vertical="justify"/>
    </xf>
    <xf numFmtId="0" fontId="0" fillId="18" borderId="19" xfId="0" applyFill="1" applyBorder="1" applyAlignment="1">
      <alignment horizontal="center"/>
    </xf>
    <xf numFmtId="0" fontId="0" fillId="18" borderId="16" xfId="0" applyFill="1" applyBorder="1" applyAlignment="1">
      <alignment horizontal="center"/>
    </xf>
    <xf numFmtId="0" fontId="0" fillId="18" borderId="21" xfId="0" applyFill="1" applyBorder="1" applyAlignment="1">
      <alignment horizontal="center"/>
    </xf>
    <xf numFmtId="0" fontId="4" fillId="0" borderId="22" xfId="0" applyFont="1" applyBorder="1" applyAlignment="1">
      <alignment horizontal="center" vertical="justify"/>
    </xf>
    <xf numFmtId="0" fontId="5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4" fontId="0" fillId="0" borderId="19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25" xfId="0" applyNumberFormat="1" applyBorder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justify" wrapText="1"/>
    </xf>
    <xf numFmtId="0" fontId="4" fillId="0" borderId="0" xfId="0" applyFont="1" applyAlignment="1">
      <alignment horizontal="left" vertical="justify"/>
    </xf>
    <xf numFmtId="0" fontId="2" fillId="0" borderId="12" xfId="0" applyFont="1" applyBorder="1" applyAlignment="1">
      <alignment horizontal="left" vertical="justify"/>
    </xf>
    <xf numFmtId="0" fontId="0" fillId="0" borderId="16" xfId="0" applyBorder="1" applyAlignment="1">
      <alignment/>
    </xf>
    <xf numFmtId="0" fontId="0" fillId="0" borderId="26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2">
      <selection activeCell="M27" sqref="M27"/>
    </sheetView>
  </sheetViews>
  <sheetFormatPr defaultColWidth="9.140625" defaultRowHeight="12.75"/>
  <cols>
    <col min="1" max="1" width="9.8515625" style="0" customWidth="1"/>
    <col min="2" max="2" width="37.00390625" style="0" customWidth="1"/>
    <col min="3" max="3" width="10.421875" style="0" customWidth="1"/>
    <col min="4" max="4" width="8.421875" style="0" customWidth="1"/>
    <col min="5" max="5" width="3.00390625" style="0" customWidth="1"/>
    <col min="6" max="6" width="20.28125" style="0" bestFit="1" customWidth="1"/>
    <col min="7" max="7" width="22.00390625" style="0" bestFit="1" customWidth="1"/>
  </cols>
  <sheetData>
    <row r="1" spans="1:7" ht="34.5" customHeight="1">
      <c r="A1" s="10"/>
      <c r="B1" s="61"/>
      <c r="C1" s="61"/>
      <c r="D1" s="61"/>
      <c r="E1" s="61"/>
      <c r="F1" s="61"/>
      <c r="G1" s="61"/>
    </row>
    <row r="2" spans="1:2" ht="15.75">
      <c r="A2" s="1"/>
      <c r="B2" s="24" t="s">
        <v>21</v>
      </c>
    </row>
    <row r="3" spans="1:2" ht="15.75">
      <c r="A3" s="1"/>
      <c r="B3" s="24" t="s">
        <v>20</v>
      </c>
    </row>
    <row r="4" spans="1:4" ht="22.5" customHeight="1">
      <c r="A4" s="1"/>
      <c r="B4" s="62"/>
      <c r="C4" s="62"/>
      <c r="D4" s="62"/>
    </row>
    <row r="5" spans="1:7" ht="50.25" customHeight="1">
      <c r="A5" s="1"/>
      <c r="B5" s="63" t="s">
        <v>22</v>
      </c>
      <c r="C5" s="63"/>
      <c r="D5" s="63"/>
      <c r="E5" s="63"/>
      <c r="F5" s="63"/>
      <c r="G5" s="63"/>
    </row>
    <row r="6" spans="1:2" ht="18.75">
      <c r="A6" s="1"/>
      <c r="B6" s="3"/>
    </row>
    <row r="7" spans="1:2" ht="25.5" customHeight="1">
      <c r="A7" s="1"/>
      <c r="B7" s="2" t="s">
        <v>1</v>
      </c>
    </row>
    <row r="8" spans="1:2" ht="21.75" customHeight="1">
      <c r="A8" s="1"/>
      <c r="B8" s="2" t="s">
        <v>2</v>
      </c>
    </row>
    <row r="9" spans="1:2" ht="21" customHeight="1">
      <c r="A9" s="1"/>
      <c r="B9" s="2" t="s">
        <v>3</v>
      </c>
    </row>
    <row r="10" spans="1:2" ht="21.75" customHeight="1">
      <c r="A10" s="1"/>
      <c r="B10" s="2" t="s">
        <v>4</v>
      </c>
    </row>
    <row r="11" spans="1:2" ht="22.5" customHeight="1">
      <c r="A11" s="1"/>
      <c r="B11" s="2" t="s">
        <v>5</v>
      </c>
    </row>
    <row r="12" spans="1:2" ht="19.5" customHeight="1">
      <c r="A12" s="1"/>
      <c r="B12" s="2" t="s">
        <v>6</v>
      </c>
    </row>
    <row r="13" spans="1:2" ht="23.25" customHeight="1">
      <c r="A13" s="1"/>
      <c r="B13" s="2" t="s">
        <v>7</v>
      </c>
    </row>
    <row r="14" spans="1:2" ht="15.75">
      <c r="A14" s="1"/>
      <c r="B14" s="2"/>
    </row>
    <row r="15" spans="1:4" ht="18.75">
      <c r="A15" s="1"/>
      <c r="B15" s="4"/>
      <c r="C15" s="11" t="s">
        <v>8</v>
      </c>
      <c r="D15" s="4"/>
    </row>
    <row r="16" spans="1:4" ht="18.75">
      <c r="A16" s="1"/>
      <c r="B16" s="4"/>
      <c r="D16" s="4"/>
    </row>
    <row r="17" spans="1:7" ht="69.75" customHeight="1" thickBot="1">
      <c r="A17" s="1"/>
      <c r="B17" s="5" t="s">
        <v>49</v>
      </c>
      <c r="D17" s="49" t="s">
        <v>50</v>
      </c>
      <c r="E17" s="49"/>
      <c r="F17" s="49"/>
      <c r="G17" s="49"/>
    </row>
    <row r="18" spans="1:7" ht="55.5" customHeight="1" thickBot="1">
      <c r="A18" s="1"/>
      <c r="B18" s="36">
        <f>F36/13</f>
        <v>0</v>
      </c>
      <c r="D18" s="46"/>
      <c r="E18" s="47"/>
      <c r="F18" s="47"/>
      <c r="G18" s="48"/>
    </row>
    <row r="19" ht="15">
      <c r="A19" s="1"/>
    </row>
    <row r="20" ht="15">
      <c r="A20" s="1"/>
    </row>
    <row r="21" ht="13.5" thickBot="1"/>
    <row r="22" spans="1:7" ht="45.75" customHeight="1" thickBot="1">
      <c r="A22" s="15" t="s">
        <v>18</v>
      </c>
      <c r="B22" s="15" t="s">
        <v>17</v>
      </c>
      <c r="C22" s="64" t="s">
        <v>0</v>
      </c>
      <c r="D22" s="65"/>
      <c r="E22" s="66"/>
      <c r="F22" s="21" t="s">
        <v>16</v>
      </c>
      <c r="G22" s="16" t="s">
        <v>15</v>
      </c>
    </row>
    <row r="23" spans="1:7" ht="43.5" thickBot="1">
      <c r="A23" s="31" t="s">
        <v>25</v>
      </c>
      <c r="B23" s="25" t="s">
        <v>24</v>
      </c>
      <c r="C23" s="55">
        <v>170</v>
      </c>
      <c r="D23" s="56"/>
      <c r="E23" s="57"/>
      <c r="F23" s="37"/>
      <c r="G23" s="39">
        <f aca="true" t="shared" si="0" ref="G23:G35">C23-(C23*F23)</f>
        <v>170</v>
      </c>
    </row>
    <row r="24" spans="1:7" ht="43.5" thickBot="1">
      <c r="A24" s="32" t="s">
        <v>26</v>
      </c>
      <c r="B24" s="26" t="s">
        <v>23</v>
      </c>
      <c r="C24" s="55">
        <v>185</v>
      </c>
      <c r="D24" s="56"/>
      <c r="E24" s="57"/>
      <c r="F24" s="37"/>
      <c r="G24" s="39">
        <f t="shared" si="0"/>
        <v>185</v>
      </c>
    </row>
    <row r="25" spans="1:7" ht="43.5" thickBot="1">
      <c r="A25" s="33" t="s">
        <v>29</v>
      </c>
      <c r="B25" s="27" t="s">
        <v>27</v>
      </c>
      <c r="C25" s="55">
        <v>205</v>
      </c>
      <c r="D25" s="56"/>
      <c r="E25" s="57"/>
      <c r="F25" s="37"/>
      <c r="G25" s="39">
        <f t="shared" si="0"/>
        <v>205</v>
      </c>
    </row>
    <row r="26" spans="1:7" ht="43.5" thickBot="1">
      <c r="A26" s="33" t="s">
        <v>30</v>
      </c>
      <c r="B26" s="28" t="s">
        <v>28</v>
      </c>
      <c r="C26" s="58">
        <v>100</v>
      </c>
      <c r="D26" s="59"/>
      <c r="E26" s="60"/>
      <c r="F26" s="38"/>
      <c r="G26" s="40">
        <f t="shared" si="0"/>
        <v>100</v>
      </c>
    </row>
    <row r="27" spans="1:7" ht="29.25" thickBot="1">
      <c r="A27" s="34" t="s">
        <v>31</v>
      </c>
      <c r="B27" s="26" t="s">
        <v>39</v>
      </c>
      <c r="C27" s="55">
        <v>400</v>
      </c>
      <c r="D27" s="56"/>
      <c r="E27" s="57"/>
      <c r="F27" s="37"/>
      <c r="G27" s="41">
        <f t="shared" si="0"/>
        <v>400</v>
      </c>
    </row>
    <row r="28" spans="1:7" ht="29.25" thickBot="1">
      <c r="A28" s="31" t="s">
        <v>32</v>
      </c>
      <c r="B28" s="26" t="s">
        <v>40</v>
      </c>
      <c r="C28" s="55">
        <v>350</v>
      </c>
      <c r="D28" s="56"/>
      <c r="E28" s="57"/>
      <c r="F28" s="37"/>
      <c r="G28" s="41">
        <f t="shared" si="0"/>
        <v>350</v>
      </c>
    </row>
    <row r="29" spans="1:7" ht="15" thickBot="1">
      <c r="A29" s="31" t="s">
        <v>33</v>
      </c>
      <c r="B29" s="26" t="s">
        <v>41</v>
      </c>
      <c r="C29" s="55">
        <v>230</v>
      </c>
      <c r="D29" s="56"/>
      <c r="E29" s="57"/>
      <c r="F29" s="37"/>
      <c r="G29" s="41">
        <f t="shared" si="0"/>
        <v>230</v>
      </c>
    </row>
    <row r="30" spans="1:7" ht="15" thickBot="1">
      <c r="A30" s="35" t="s">
        <v>34</v>
      </c>
      <c r="B30" s="29" t="s">
        <v>42</v>
      </c>
      <c r="C30" s="55">
        <v>180</v>
      </c>
      <c r="D30" s="56"/>
      <c r="E30" s="57"/>
      <c r="F30" s="37"/>
      <c r="G30" s="41">
        <f t="shared" si="0"/>
        <v>180</v>
      </c>
    </row>
    <row r="31" spans="1:7" ht="43.5" thickBot="1">
      <c r="A31" s="31" t="s">
        <v>35</v>
      </c>
      <c r="B31" s="26" t="s">
        <v>43</v>
      </c>
      <c r="C31" s="55">
        <v>300</v>
      </c>
      <c r="D31" s="56"/>
      <c r="E31" s="57"/>
      <c r="F31" s="37"/>
      <c r="G31" s="41">
        <f t="shared" si="0"/>
        <v>300</v>
      </c>
    </row>
    <row r="32" spans="1:7" ht="43.5" thickBot="1">
      <c r="A32" s="31" t="s">
        <v>46</v>
      </c>
      <c r="B32" s="29" t="s">
        <v>44</v>
      </c>
      <c r="C32" s="55">
        <v>160</v>
      </c>
      <c r="D32" s="56"/>
      <c r="E32" s="57"/>
      <c r="F32" s="37"/>
      <c r="G32" s="41">
        <f t="shared" si="0"/>
        <v>160</v>
      </c>
    </row>
    <row r="33" spans="1:7" ht="43.5" thickBot="1">
      <c r="A33" s="31" t="s">
        <v>36</v>
      </c>
      <c r="B33" s="29" t="s">
        <v>45</v>
      </c>
      <c r="C33" s="55">
        <v>400</v>
      </c>
      <c r="D33" s="56"/>
      <c r="E33" s="57"/>
      <c r="F33" s="37"/>
      <c r="G33" s="41">
        <f t="shared" si="0"/>
        <v>400</v>
      </c>
    </row>
    <row r="34" spans="1:7" ht="29.25" thickBot="1">
      <c r="A34" s="31" t="s">
        <v>37</v>
      </c>
      <c r="B34" s="29" t="s">
        <v>48</v>
      </c>
      <c r="C34" s="55">
        <v>270</v>
      </c>
      <c r="D34" s="56"/>
      <c r="E34" s="57"/>
      <c r="F34" s="37"/>
      <c r="G34" s="41">
        <f t="shared" si="0"/>
        <v>270</v>
      </c>
    </row>
    <row r="35" spans="1:7" ht="29.25" thickBot="1">
      <c r="A35" s="31" t="s">
        <v>38</v>
      </c>
      <c r="B35" s="30" t="s">
        <v>47</v>
      </c>
      <c r="C35" s="55">
        <v>200</v>
      </c>
      <c r="D35" s="56"/>
      <c r="E35" s="57"/>
      <c r="F35" s="37"/>
      <c r="G35" s="41">
        <f t="shared" si="0"/>
        <v>200</v>
      </c>
    </row>
    <row r="36" spans="1:7" ht="15">
      <c r="A36" s="17"/>
      <c r="B36" s="18"/>
      <c r="C36" s="19"/>
      <c r="D36" s="19"/>
      <c r="E36" s="20"/>
      <c r="F36" s="23">
        <f>SUM(F23:F35)</f>
        <v>0</v>
      </c>
      <c r="G36" s="14"/>
    </row>
    <row r="37" spans="2:7" ht="22.5" customHeight="1">
      <c r="B37" s="54" t="s">
        <v>12</v>
      </c>
      <c r="C37" s="54"/>
      <c r="D37" s="13"/>
      <c r="E37" s="13"/>
      <c r="F37" s="13"/>
      <c r="G37" s="14"/>
    </row>
    <row r="38" spans="2:7" ht="47.25" customHeight="1">
      <c r="B38" s="42" t="s">
        <v>19</v>
      </c>
      <c r="C38" s="42"/>
      <c r="D38" s="42"/>
      <c r="E38" s="42"/>
      <c r="F38" s="42"/>
      <c r="G38" s="42"/>
    </row>
    <row r="39" ht="15.75">
      <c r="B39" s="6"/>
    </row>
    <row r="40" spans="2:7" ht="33.75" customHeight="1">
      <c r="B40" s="42" t="s">
        <v>13</v>
      </c>
      <c r="C40" s="42"/>
      <c r="D40" s="42"/>
      <c r="E40" s="42"/>
      <c r="F40" s="42"/>
      <c r="G40" s="42"/>
    </row>
    <row r="41" ht="15.75">
      <c r="B41" s="6" t="s">
        <v>9</v>
      </c>
    </row>
    <row r="42" ht="12.75">
      <c r="B42" s="7"/>
    </row>
    <row r="43" spans="2:9" ht="26.25" customHeight="1" thickBot="1">
      <c r="B43" s="8" t="s">
        <v>11</v>
      </c>
      <c r="E43" s="50" t="s">
        <v>10</v>
      </c>
      <c r="F43" s="50"/>
      <c r="G43" s="50"/>
      <c r="I43" s="8"/>
    </row>
    <row r="44" spans="2:7" ht="39" customHeight="1" thickBot="1">
      <c r="B44" s="7"/>
      <c r="D44" s="51"/>
      <c r="E44" s="52"/>
      <c r="F44" s="52"/>
      <c r="G44" s="53"/>
    </row>
    <row r="45" spans="2:6" ht="12.75">
      <c r="B45" s="9"/>
      <c r="E45" s="9"/>
      <c r="F45" s="9"/>
    </row>
    <row r="47" ht="13.5">
      <c r="B47" s="12"/>
    </row>
    <row r="48" ht="13.5" thickBot="1"/>
    <row r="49" spans="2:6" ht="66.75" customHeight="1" thickBot="1">
      <c r="B49" s="43" t="s">
        <v>14</v>
      </c>
      <c r="C49" s="44"/>
      <c r="D49" s="44"/>
      <c r="E49" s="45"/>
      <c r="F49" s="22"/>
    </row>
  </sheetData>
  <sheetProtection/>
  <mergeCells count="25">
    <mergeCell ref="C35:E35"/>
    <mergeCell ref="C31:E31"/>
    <mergeCell ref="C32:E32"/>
    <mergeCell ref="C33:E33"/>
    <mergeCell ref="C34:E34"/>
    <mergeCell ref="C27:E27"/>
    <mergeCell ref="C28:E28"/>
    <mergeCell ref="C29:E29"/>
    <mergeCell ref="C30:E30"/>
    <mergeCell ref="C25:E25"/>
    <mergeCell ref="C26:E26"/>
    <mergeCell ref="B1:G1"/>
    <mergeCell ref="B4:D4"/>
    <mergeCell ref="B5:G5"/>
    <mergeCell ref="C22:E22"/>
    <mergeCell ref="B38:G38"/>
    <mergeCell ref="B49:E49"/>
    <mergeCell ref="D18:G18"/>
    <mergeCell ref="D17:G17"/>
    <mergeCell ref="B40:G40"/>
    <mergeCell ref="E43:G43"/>
    <mergeCell ref="D44:G44"/>
    <mergeCell ref="B37:C37"/>
    <mergeCell ref="C23:E23"/>
    <mergeCell ref="C24:E24"/>
  </mergeCells>
  <printOptions/>
  <pageMargins left="0.4" right="0.18" top="0.36" bottom="0.36" header="0.2" footer="0.11811023622047245"/>
  <pageSetup horizontalDpi="600" verticalDpi="600" orientation="landscape" paperSize="9" r:id="rId1"/>
  <headerFooter alignWithMargins="0">
    <oddHeader>&amp;Lallegato 9 - modello dettaglio economico - lotto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D15067</dc:creator>
  <cp:keywords/>
  <dc:description/>
  <cp:lastModifiedBy>d75936</cp:lastModifiedBy>
  <cp:lastPrinted>2018-11-23T11:17:57Z</cp:lastPrinted>
  <dcterms:created xsi:type="dcterms:W3CDTF">2014-01-29T10:43:00Z</dcterms:created>
  <dcterms:modified xsi:type="dcterms:W3CDTF">2018-11-26T14:09:03Z</dcterms:modified>
  <cp:category/>
  <cp:version/>
  <cp:contentType/>
  <cp:contentStatus/>
</cp:coreProperties>
</file>